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r\Desktop\"/>
    </mc:Choice>
  </mc:AlternateContent>
  <xr:revisionPtr revIDLastSave="0" documentId="13_ncr:1_{A109DE8C-6FE4-4643-9C9E-3EC6EE23623E}" xr6:coauthVersionLast="47" xr6:coauthVersionMax="47" xr10:uidLastSave="{00000000-0000-0000-0000-000000000000}"/>
  <bookViews>
    <workbookView xWindow="-98" yWindow="-98" windowWidth="21795" windowHeight="12975" xr2:uid="{8F53C966-D2E6-4965-9408-1DD618CCB5E1}"/>
  </bookViews>
  <sheets>
    <sheet name="Incoterms E+F" sheetId="1" r:id="rId1"/>
    <sheet name="Incoterms C+D" sheetId="2" r:id="rId2"/>
    <sheet name="CBAM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14" i="2" s="1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8" i="2"/>
  <c r="B7" i="2"/>
  <c r="B6" i="2"/>
  <c r="B8" i="1"/>
  <c r="B7" i="1"/>
  <c r="B6" i="1"/>
  <c r="B14" i="1" s="1"/>
  <c r="B16" i="1" l="1"/>
  <c r="B17" i="1" s="1"/>
  <c r="B15" i="1"/>
  <c r="B18" i="1" l="1"/>
  <c r="B21" i="1" l="1"/>
  <c r="B23" i="1"/>
  <c r="C14" i="1"/>
  <c r="B15" i="2" l="1"/>
  <c r="B16" i="2"/>
  <c r="C14" i="2"/>
  <c r="B18" i="2" l="1"/>
  <c r="B17" i="2"/>
  <c r="C16" i="1"/>
  <c r="C16" i="2"/>
  <c r="B21" i="2"/>
  <c r="C15" i="2"/>
  <c r="C15" i="1"/>
  <c r="C21" i="2" l="1"/>
  <c r="C21" i="1"/>
  <c r="B23" i="2"/>
  <c r="C18" i="1"/>
  <c r="C18" i="2"/>
</calcChain>
</file>

<file path=xl/sharedStrings.xml><?xml version="1.0" encoding="utf-8"?>
<sst xmlns="http://schemas.openxmlformats.org/spreadsheetml/2006/main" count="68" uniqueCount="36">
  <si>
    <t>Dopravné</t>
  </si>
  <si>
    <t>PONZ</t>
  </si>
  <si>
    <t>PONEU</t>
  </si>
  <si>
    <t>PONT</t>
  </si>
  <si>
    <t>Celní sazba</t>
  </si>
  <si>
    <t>Antidumping</t>
  </si>
  <si>
    <t>DPH 21</t>
  </si>
  <si>
    <t>Celní hodnota</t>
  </si>
  <si>
    <t>Clo</t>
  </si>
  <si>
    <t>Finální DPH</t>
  </si>
  <si>
    <t>DPH z antidumpingu</t>
  </si>
  <si>
    <t>to se dělí na 3 úseky a každý se započítává dle dodací podmínky</t>
  </si>
  <si>
    <t>HS</t>
  </si>
  <si>
    <t>Původ</t>
  </si>
  <si>
    <t>CN</t>
  </si>
  <si>
    <t>Je možnost využít různých snížených sazeb pokud je skváleným dodavatelem EU a na  faktuře je uvedeno prohlášení o původu (např 21,2%)</t>
  </si>
  <si>
    <t xml:space="preserve">EXW, FCA, FAS, FOB </t>
  </si>
  <si>
    <t>Celková cena při dovozu a propuštění do volného oběhu:</t>
  </si>
  <si>
    <t>Fakturovaná částka</t>
  </si>
  <si>
    <t>CFR,CIF,CPT,CIP,DAP,DPU,DDP</t>
  </si>
  <si>
    <t>Taric CZ | Celní správa ČR</t>
  </si>
  <si>
    <t>Částka vypočítaná dle antidump. sazby z celní hodnoty</t>
  </si>
  <si>
    <t>Částka vypočítaná dle celní sazby z celní hodnoty</t>
  </si>
  <si>
    <t>DPH = Celní hodnota+ Clo + Antidumping</t>
  </si>
  <si>
    <t>% dražší nákup o</t>
  </si>
  <si>
    <t>Cena navýšená o náklady na dopravu aj dle Celního kodexu čl.70</t>
  </si>
  <si>
    <t>CBAM</t>
  </si>
  <si>
    <t>Váha</t>
  </si>
  <si>
    <t>tun</t>
  </si>
  <si>
    <t>www.conblack.com</t>
  </si>
  <si>
    <t>Tel: +420 604 976 861</t>
  </si>
  <si>
    <t>HS Code</t>
  </si>
  <si>
    <t>8-DIGIT</t>
  </si>
  <si>
    <t>Rozdíl vs E+F</t>
  </si>
  <si>
    <t>Rozdíi vs C+D</t>
  </si>
  <si>
    <t>separátní výpočet, zde není automatizován a musí se vkládat ručně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</si>
</sst>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%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name val="Arial Bold"/>
      <family val="2"/>
    </font>
    <font>
      <b/>
      <sz val="10"/>
      <name val="Arial Bold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8" fillId="0" borderId="4" xfId="3" applyBorder="1"/>
    <xf numFmtId="0" fontId="0" fillId="0" borderId="4" xfId="0" applyBorder="1"/>
    <xf numFmtId="0" fontId="0" fillId="0" borderId="1" xfId="0" applyBorder="1"/>
    <xf numFmtId="0" fontId="0" fillId="0" borderId="6" xfId="0" applyBorder="1"/>
    <xf numFmtId="0" fontId="0" fillId="0" borderId="5" xfId="0" applyBorder="1"/>
    <xf numFmtId="44" fontId="0" fillId="0" borderId="0" xfId="1" applyFont="1" applyBorder="1"/>
    <xf numFmtId="0" fontId="2" fillId="2" borderId="5" xfId="0" applyFont="1" applyFill="1" applyBorder="1"/>
    <xf numFmtId="44" fontId="2" fillId="2" borderId="0" xfId="1" applyFont="1" applyFill="1" applyBorder="1"/>
    <xf numFmtId="9" fontId="0" fillId="0" borderId="0" xfId="0" applyNumberFormat="1"/>
    <xf numFmtId="0" fontId="2" fillId="0" borderId="5" xfId="0" applyFont="1" applyBorder="1"/>
    <xf numFmtId="0" fontId="5" fillId="0" borderId="5" xfId="0" applyFont="1" applyBorder="1"/>
    <xf numFmtId="44" fontId="5" fillId="0" borderId="0" xfId="0" applyNumberFormat="1" applyFont="1"/>
    <xf numFmtId="44" fontId="0" fillId="0" borderId="0" xfId="0" applyNumberFormat="1"/>
    <xf numFmtId="0" fontId="0" fillId="0" borderId="7" xfId="0" applyBorder="1"/>
    <xf numFmtId="0" fontId="0" fillId="0" borderId="3" xfId="0" applyBorder="1"/>
    <xf numFmtId="0" fontId="11" fillId="0" borderId="0" xfId="0" applyFont="1"/>
    <xf numFmtId="44" fontId="10" fillId="0" borderId="0" xfId="0" applyNumberFormat="1" applyFont="1"/>
    <xf numFmtId="0" fontId="10" fillId="0" borderId="0" xfId="0" applyFont="1"/>
    <xf numFmtId="44" fontId="11" fillId="0" borderId="0" xfId="0" applyNumberFormat="1" applyFont="1"/>
    <xf numFmtId="0" fontId="4" fillId="3" borderId="8" xfId="0" applyFont="1" applyFill="1" applyBorder="1"/>
    <xf numFmtId="0" fontId="4" fillId="3" borderId="8" xfId="0" applyFont="1" applyFill="1" applyBorder="1" applyAlignment="1">
      <alignment horizontal="right"/>
    </xf>
    <xf numFmtId="0" fontId="0" fillId="3" borderId="8" xfId="0" applyFill="1" applyBorder="1"/>
    <xf numFmtId="44" fontId="0" fillId="3" borderId="8" xfId="1" applyFont="1" applyFill="1" applyBorder="1"/>
    <xf numFmtId="0" fontId="8" fillId="0" borderId="7" xfId="3" applyBorder="1"/>
    <xf numFmtId="0" fontId="12" fillId="4" borderId="2" xfId="0" applyFont="1" applyFill="1" applyBorder="1"/>
    <xf numFmtId="10" fontId="12" fillId="4" borderId="7" xfId="2" applyNumberFormat="1" applyFont="1" applyFill="1" applyBorder="1"/>
    <xf numFmtId="44" fontId="0" fillId="3" borderId="0" xfId="0" applyNumberFormat="1" applyFill="1"/>
    <xf numFmtId="0" fontId="13" fillId="0" borderId="0" xfId="0" applyFont="1"/>
    <xf numFmtId="164" fontId="1" fillId="3" borderId="0" xfId="2" applyNumberFormat="1" applyFont="1" applyFill="1" applyBorder="1"/>
    <xf numFmtId="164" fontId="0" fillId="3" borderId="0" xfId="0" applyNumberFormat="1" applyFill="1"/>
    <xf numFmtId="0" fontId="14" fillId="0" borderId="9" xfId="0" applyFont="1" applyBorder="1"/>
    <xf numFmtId="0" fontId="15" fillId="3" borderId="9" xfId="0" applyFont="1" applyFill="1" applyBorder="1"/>
    <xf numFmtId="1" fontId="16" fillId="0" borderId="8" xfId="0" applyNumberFormat="1" applyFont="1" applyBorder="1"/>
    <xf numFmtId="1" fontId="16" fillId="5" borderId="8" xfId="0" applyNumberFormat="1" applyFont="1" applyFill="1" applyBorder="1"/>
    <xf numFmtId="0" fontId="16" fillId="0" borderId="8" xfId="0" applyFont="1" applyBorder="1"/>
    <xf numFmtId="10" fontId="0" fillId="0" borderId="7" xfId="0" applyNumberFormat="1" applyBorder="1"/>
    <xf numFmtId="0" fontId="8" fillId="0" borderId="10" xfId="3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2" fillId="2" borderId="15" xfId="0" applyFont="1" applyFill="1" applyBorder="1"/>
    <xf numFmtId="0" fontId="0" fillId="0" borderId="15" xfId="0" applyBorder="1"/>
    <xf numFmtId="0" fontId="2" fillId="0" borderId="15" xfId="0" applyFont="1" applyBorder="1"/>
    <xf numFmtId="0" fontId="6" fillId="0" borderId="0" xfId="0" applyFont="1" applyAlignment="1">
      <alignment horizontal="center"/>
    </xf>
    <xf numFmtId="44" fontId="3" fillId="0" borderId="0" xfId="0" applyNumberFormat="1" applyFont="1"/>
    <xf numFmtId="0" fontId="5" fillId="0" borderId="15" xfId="0" applyFont="1" applyBorder="1"/>
    <xf numFmtId="0" fontId="3" fillId="0" borderId="0" xfId="0" applyFont="1"/>
    <xf numFmtId="0" fontId="11" fillId="0" borderId="15" xfId="0" applyFont="1" applyBorder="1" applyAlignment="1">
      <alignment vertical="top" wrapText="1"/>
    </xf>
    <xf numFmtId="44" fontId="6" fillId="0" borderId="0" xfId="0" applyNumberFormat="1" applyFont="1"/>
    <xf numFmtId="0" fontId="12" fillId="4" borderId="16" xfId="0" applyFont="1" applyFill="1" applyBorder="1"/>
    <xf numFmtId="10" fontId="12" fillId="4" borderId="17" xfId="2" applyNumberFormat="1" applyFont="1" applyFill="1" applyBorder="1"/>
    <xf numFmtId="0" fontId="0" fillId="0" borderId="17" xfId="0" applyBorder="1"/>
    <xf numFmtId="0" fontId="8" fillId="0" borderId="17" xfId="3" applyBorder="1"/>
    <xf numFmtId="0" fontId="0" fillId="0" borderId="18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582433</xdr:colOff>
      <xdr:row>19</xdr:row>
      <xdr:rowOff>99085</xdr:rowOff>
    </xdr:from>
    <xdr:to>
      <xdr:col>9</xdr:col>
      <xdr:colOff>433387</xdr:colOff>
      <xdr:row>21</xdr:row>
      <xdr:rowOff>29764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1538AAB-8190-6AEA-ED04-0769ACD2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2981" y="3855508"/>
          <a:ext cx="1797625" cy="645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607219</xdr:colOff>
      <xdr:row>19</xdr:row>
      <xdr:rowOff>71437</xdr:rowOff>
    </xdr:from>
    <xdr:to>
      <xdr:col>9</xdr:col>
      <xdr:colOff>458172</xdr:colOff>
      <xdr:row>20</xdr:row>
      <xdr:rowOff>537897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DBE03A7-8BA4-4372-88FE-396D099FD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38" y="3833812"/>
          <a:ext cx="1797625" cy="645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</xdr:colOff>
      <xdr:row>0</xdr:row>
      <xdr:rowOff>1</xdr:rowOff>
    </xdr:from>
    <xdr:to>
      <xdr:col>26</xdr:col>
      <xdr:colOff>528639</xdr:colOff>
      <xdr:row>2</xdr:row>
      <xdr:rowOff>166689</xdr:rowOff>
    </xdr:to>
    <xdr:pic>
      <xdr:nvPicPr>
        <xdr:cNvPr id="2" name="Obrázek 1" descr="L.V. Obrázkové razítko ROHLÍK od 120 Kč - Heureka.cz">
          <a:extLst>
            <a:ext uri="{FF2B5EF4-FFF2-40B4-BE49-F238E27FC236}">
              <a16:creationId xmlns:a16="http://schemas.microsoft.com/office/drawing/2014/main" id="{F85A89C6-9BF0-1CD8-62E3-AB245614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3039" y="1"/>
          <a:ext cx="528638" cy="528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conblack.com/" TargetMode="External"/><Relationship Id="rId1" Type="http://schemas.openxmlformats.org/officeDocument/2006/relationships/hyperlink" Target="https://celnisprava.gov.cz/cz/aplikace/Stranky/taric-cz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conblack.com/" TargetMode="External"/><Relationship Id="rId1" Type="http://schemas.openxmlformats.org/officeDocument/2006/relationships/hyperlink" Target="https://celnisprava.gov.cz/cz/aplikace/Stranky/taric-cz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F3EC-2BD8-48DB-B80D-988828836B3D}">
  <dimension ref="A1:J25"/>
  <sheetViews>
    <sheetView tabSelected="1" zoomScale="80" zoomScaleNormal="80" workbookViewId="0">
      <selection activeCell="A27" sqref="A27"/>
    </sheetView>
  </sheetViews>
  <sheetFormatPr defaultRowHeight="14.25"/>
  <cols>
    <col min="1" max="1" width="22.33203125" customWidth="1"/>
    <col min="2" max="2" width="15.6640625" customWidth="1"/>
    <col min="3" max="3" width="21.3984375" customWidth="1"/>
    <col min="5" max="5" width="14.6640625" customWidth="1"/>
  </cols>
  <sheetData>
    <row r="1" spans="1:10">
      <c r="A1" s="21" t="s">
        <v>12</v>
      </c>
      <c r="B1" s="21">
        <v>8712003090</v>
      </c>
      <c r="C1" s="38" t="s">
        <v>20</v>
      </c>
      <c r="D1" s="56" t="s">
        <v>16</v>
      </c>
      <c r="E1" s="57"/>
      <c r="F1" s="39"/>
      <c r="G1" s="39"/>
      <c r="H1" s="39"/>
      <c r="I1" s="39"/>
      <c r="J1" s="40"/>
    </row>
    <row r="2" spans="1:10" ht="14.65" thickBot="1">
      <c r="A2" s="21" t="s">
        <v>13</v>
      </c>
      <c r="B2" s="22" t="s">
        <v>14</v>
      </c>
      <c r="D2" s="58"/>
      <c r="E2" s="59"/>
      <c r="J2" s="41"/>
    </row>
    <row r="3" spans="1:10">
      <c r="A3" s="21" t="s">
        <v>27</v>
      </c>
      <c r="B3" s="21">
        <v>10</v>
      </c>
      <c r="C3" t="s">
        <v>28</v>
      </c>
      <c r="J3" s="41"/>
    </row>
    <row r="4" spans="1:10">
      <c r="A4" s="23" t="s">
        <v>18</v>
      </c>
      <c r="B4" s="24">
        <v>1000000</v>
      </c>
      <c r="J4" s="41"/>
    </row>
    <row r="5" spans="1:10">
      <c r="A5" s="23" t="s">
        <v>0</v>
      </c>
      <c r="B5" s="24">
        <v>135000</v>
      </c>
      <c r="C5" t="s">
        <v>11</v>
      </c>
      <c r="J5" s="41"/>
    </row>
    <row r="6" spans="1:10">
      <c r="A6" s="42" t="s">
        <v>1</v>
      </c>
      <c r="B6" s="9">
        <f>B5*C6</f>
        <v>94500</v>
      </c>
      <c r="C6" s="10">
        <v>0.7</v>
      </c>
      <c r="J6" s="41"/>
    </row>
    <row r="7" spans="1:10">
      <c r="A7" s="42" t="s">
        <v>2</v>
      </c>
      <c r="B7" s="9">
        <f>B5*C7</f>
        <v>27000</v>
      </c>
      <c r="C7" s="10">
        <v>0.2</v>
      </c>
      <c r="J7" s="41"/>
    </row>
    <row r="8" spans="1:10">
      <c r="A8" s="42" t="s">
        <v>3</v>
      </c>
      <c r="B8" s="9">
        <f>B5*C8</f>
        <v>13500</v>
      </c>
      <c r="C8" s="10">
        <v>0.1</v>
      </c>
      <c r="J8" s="41"/>
    </row>
    <row r="9" spans="1:10">
      <c r="A9" s="43" t="s">
        <v>4</v>
      </c>
      <c r="B9" s="30">
        <v>0.14000000000000001</v>
      </c>
      <c r="J9" s="41"/>
    </row>
    <row r="10" spans="1:10" ht="42" customHeight="1">
      <c r="A10" s="43" t="s">
        <v>5</v>
      </c>
      <c r="B10" s="31">
        <v>0.48499999999999999</v>
      </c>
      <c r="C10" s="60" t="s">
        <v>15</v>
      </c>
      <c r="D10" s="60"/>
      <c r="E10" s="60"/>
      <c r="F10" s="60"/>
      <c r="J10" s="41"/>
    </row>
    <row r="11" spans="1:10">
      <c r="A11" s="44" t="s">
        <v>6</v>
      </c>
      <c r="B11" s="10">
        <v>0.21</v>
      </c>
      <c r="J11" s="41"/>
    </row>
    <row r="12" spans="1:10">
      <c r="A12" s="43"/>
      <c r="J12" s="41"/>
    </row>
    <row r="13" spans="1:10">
      <c r="A13" s="43"/>
      <c r="C13" s="45" t="s">
        <v>34</v>
      </c>
      <c r="J13" s="41"/>
    </row>
    <row r="14" spans="1:10">
      <c r="A14" s="43" t="s">
        <v>7</v>
      </c>
      <c r="B14" s="7">
        <f>B4+B6+B7</f>
        <v>1121500</v>
      </c>
      <c r="C14" s="46">
        <f>B14-'Incoterms C+D'!B14</f>
        <v>54000</v>
      </c>
      <c r="E14" t="s">
        <v>25</v>
      </c>
      <c r="J14" s="41"/>
    </row>
    <row r="15" spans="1:10">
      <c r="A15" s="43" t="s">
        <v>8</v>
      </c>
      <c r="B15" s="7">
        <f>B14*B9</f>
        <v>157010.00000000003</v>
      </c>
      <c r="C15" s="46">
        <f>B15-'Incoterms C+D'!B15</f>
        <v>7560.0000000000291</v>
      </c>
      <c r="E15" t="s">
        <v>22</v>
      </c>
      <c r="J15" s="41"/>
    </row>
    <row r="16" spans="1:10">
      <c r="A16" s="43" t="s">
        <v>5</v>
      </c>
      <c r="B16" s="7">
        <f>B14*B10</f>
        <v>543927.5</v>
      </c>
      <c r="C16" s="46">
        <f>B16-'Incoterms C+D'!B16</f>
        <v>26190</v>
      </c>
      <c r="E16" t="s">
        <v>21</v>
      </c>
      <c r="J16" s="41"/>
    </row>
    <row r="17" spans="1:10">
      <c r="A17" s="47" t="s">
        <v>10</v>
      </c>
      <c r="B17" s="13">
        <f>B16*B11</f>
        <v>114224.77499999999</v>
      </c>
      <c r="C17" s="48"/>
      <c r="E17" s="14"/>
      <c r="J17" s="41"/>
    </row>
    <row r="18" spans="1:10">
      <c r="A18" s="43" t="s">
        <v>9</v>
      </c>
      <c r="B18" s="14">
        <f>(B14+B15+B16)*B11</f>
        <v>382711.875</v>
      </c>
      <c r="C18" s="46">
        <f>B18-'Incoterms C+D'!B18</f>
        <v>18427.5</v>
      </c>
      <c r="E18" t="s">
        <v>23</v>
      </c>
      <c r="J18" s="41"/>
    </row>
    <row r="19" spans="1:10">
      <c r="A19" s="43" t="s">
        <v>26</v>
      </c>
      <c r="B19" s="28">
        <v>0</v>
      </c>
      <c r="C19" s="46"/>
      <c r="E19" s="29" t="s">
        <v>35</v>
      </c>
      <c r="J19" s="41"/>
    </row>
    <row r="20" spans="1:10">
      <c r="A20" s="43"/>
      <c r="C20" s="48"/>
      <c r="J20" s="41"/>
    </row>
    <row r="21" spans="1:10" ht="42.4" customHeight="1">
      <c r="A21" s="49" t="s">
        <v>17</v>
      </c>
      <c r="B21" s="20">
        <f>B4+B5+B15+B16+B18+B19</f>
        <v>2218649.375</v>
      </c>
      <c r="C21" s="50">
        <f>B21-'Incoterms C+D'!B21</f>
        <v>52177.5</v>
      </c>
      <c r="J21" s="41"/>
    </row>
    <row r="22" spans="1:10">
      <c r="A22" s="43"/>
      <c r="H22" t="s">
        <v>30</v>
      </c>
      <c r="J22" s="41"/>
    </row>
    <row r="23" spans="1:10" ht="18">
      <c r="A23" s="51" t="s">
        <v>24</v>
      </c>
      <c r="B23" s="52">
        <f>(100%*B21/B4)-100%</f>
        <v>1.218649375</v>
      </c>
      <c r="C23" s="53"/>
      <c r="D23" s="53"/>
      <c r="E23" s="53"/>
      <c r="F23" s="53"/>
      <c r="G23" s="53"/>
      <c r="H23" s="54" t="s">
        <v>29</v>
      </c>
      <c r="I23" s="53"/>
      <c r="J23" s="55"/>
    </row>
    <row r="25" spans="1:10">
      <c r="A25" s="1"/>
    </row>
  </sheetData>
  <sheetProtection algorithmName="SHA-512" hashValue="RYvyQkaqoorHMe+OoeLw+TIF7rQTJs+qy20ZkC8EznVL+txZF4GdkfF3EnPlAunT9tKOhdFyBiRglvaF2EgWEA==" saltValue="2w8Q+qdzbVdm3kjQItSvZw==" spinCount="100000" sheet="1" objects="1" scenarios="1"/>
  <protectedRanges>
    <protectedRange sqref="B9:B10" name="Oblast3"/>
    <protectedRange sqref="B1:B5" name="Oblast1_1"/>
    <protectedRange sqref="B19" name="Oblast2"/>
  </protectedRanges>
  <mergeCells count="2">
    <mergeCell ref="D1:E2"/>
    <mergeCell ref="C10:F10"/>
  </mergeCells>
  <conditionalFormatting sqref="C14:C18">
    <cfRule type="cellIs" dxfId="5" priority="1" operator="lessThan">
      <formula>0</formula>
    </cfRule>
    <cfRule type="cellIs" dxfId="4" priority="2" operator="greaterThan">
      <formula>0</formula>
    </cfRule>
  </conditionalFormatting>
  <conditionalFormatting sqref="C21">
    <cfRule type="cellIs" dxfId="3" priority="3" operator="lessThan">
      <formula>0</formula>
    </cfRule>
  </conditionalFormatting>
  <hyperlinks>
    <hyperlink ref="C1" r:id="rId1" display="https://celnisprava.gov.cz/cz/aplikace/Stranky/taric-cz.aspx" xr:uid="{5159C2B4-3E80-4A63-8FFB-6626CE4EEF4F}"/>
    <hyperlink ref="H23" r:id="rId2" xr:uid="{CAFABBEC-11A9-4C94-8DD7-5E03AEA8F84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739E-73CE-4E7A-BB8E-8E0DAE9E57E3}">
  <dimension ref="A1:J25"/>
  <sheetViews>
    <sheetView zoomScale="80" zoomScaleNormal="80" workbookViewId="0">
      <selection activeCell="B14" sqref="B14"/>
    </sheetView>
  </sheetViews>
  <sheetFormatPr defaultRowHeight="14.25"/>
  <cols>
    <col min="1" max="1" width="23.33203125" customWidth="1"/>
    <col min="2" max="2" width="15.6640625" bestFit="1" customWidth="1"/>
    <col min="3" max="3" width="21.33203125" customWidth="1"/>
    <col min="5" max="5" width="14.6640625" customWidth="1"/>
  </cols>
  <sheetData>
    <row r="1" spans="1:10" ht="14.45" customHeight="1">
      <c r="A1" s="21" t="s">
        <v>12</v>
      </c>
      <c r="B1" s="21">
        <v>8712003090</v>
      </c>
      <c r="C1" s="2" t="s">
        <v>20</v>
      </c>
      <c r="D1" s="61" t="s">
        <v>19</v>
      </c>
      <c r="E1" s="61"/>
      <c r="F1" s="3"/>
      <c r="G1" s="3"/>
      <c r="H1" s="3"/>
      <c r="I1" s="3"/>
      <c r="J1" s="4"/>
    </row>
    <row r="2" spans="1:10" ht="15" customHeight="1">
      <c r="A2" s="21" t="s">
        <v>13</v>
      </c>
      <c r="B2" s="22" t="s">
        <v>14</v>
      </c>
      <c r="D2" s="62"/>
      <c r="E2" s="62"/>
      <c r="J2" s="5"/>
    </row>
    <row r="3" spans="1:10">
      <c r="A3" s="21" t="s">
        <v>27</v>
      </c>
      <c r="B3" s="21">
        <v>10</v>
      </c>
      <c r="C3" t="s">
        <v>28</v>
      </c>
      <c r="D3" s="62"/>
      <c r="E3" s="62"/>
      <c r="J3" s="5"/>
    </row>
    <row r="4" spans="1:10">
      <c r="A4" s="23" t="s">
        <v>18</v>
      </c>
      <c r="B4" s="24">
        <f>'Incoterms E+F'!B4+B5-B7</f>
        <v>1108000</v>
      </c>
      <c r="D4" s="62"/>
      <c r="E4" s="62"/>
      <c r="J4" s="5"/>
    </row>
    <row r="5" spans="1:10">
      <c r="A5" s="23" t="s">
        <v>0</v>
      </c>
      <c r="B5" s="24">
        <v>135000</v>
      </c>
      <c r="C5" t="s">
        <v>11</v>
      </c>
      <c r="J5" s="5"/>
    </row>
    <row r="6" spans="1:10">
      <c r="A6" s="8" t="s">
        <v>1</v>
      </c>
      <c r="B6" s="9">
        <f>B5*C6</f>
        <v>94500</v>
      </c>
      <c r="C6" s="10">
        <v>0.7</v>
      </c>
      <c r="J6" s="5"/>
    </row>
    <row r="7" spans="1:10">
      <c r="A7" s="8" t="s">
        <v>2</v>
      </c>
      <c r="B7" s="9">
        <f>B5*C7</f>
        <v>27000</v>
      </c>
      <c r="C7" s="10">
        <v>0.2</v>
      </c>
      <c r="J7" s="5"/>
    </row>
    <row r="8" spans="1:10">
      <c r="A8" s="8" t="s">
        <v>3</v>
      </c>
      <c r="B8" s="9">
        <f>B5*C8</f>
        <v>13500</v>
      </c>
      <c r="C8" s="10">
        <v>0.1</v>
      </c>
      <c r="J8" s="5"/>
    </row>
    <row r="9" spans="1:10">
      <c r="A9" s="6" t="s">
        <v>4</v>
      </c>
      <c r="B9" s="30">
        <v>0.14000000000000001</v>
      </c>
      <c r="J9" s="5"/>
    </row>
    <row r="10" spans="1:10" ht="42.6" customHeight="1">
      <c r="A10" s="6" t="s">
        <v>5</v>
      </c>
      <c r="B10" s="31">
        <v>0.48499999999999999</v>
      </c>
      <c r="C10" s="60" t="s">
        <v>15</v>
      </c>
      <c r="D10" s="60"/>
      <c r="E10" s="60"/>
      <c r="F10" s="60"/>
      <c r="J10" s="5"/>
    </row>
    <row r="11" spans="1:10">
      <c r="A11" s="11" t="s">
        <v>6</v>
      </c>
      <c r="B11" s="10">
        <v>0.21</v>
      </c>
      <c r="J11" s="5"/>
    </row>
    <row r="12" spans="1:10">
      <c r="A12" s="6"/>
      <c r="J12" s="5"/>
    </row>
    <row r="13" spans="1:10">
      <c r="A13" s="6"/>
      <c r="C13" s="17" t="s">
        <v>33</v>
      </c>
      <c r="J13" s="5"/>
    </row>
    <row r="14" spans="1:10">
      <c r="A14" s="6" t="s">
        <v>7</v>
      </c>
      <c r="B14" s="7">
        <f>B4-B7-B8</f>
        <v>1067500</v>
      </c>
      <c r="C14" s="18">
        <f>B14-'Incoterms E+F'!B14</f>
        <v>-54000</v>
      </c>
      <c r="E14" t="s">
        <v>25</v>
      </c>
      <c r="J14" s="5"/>
    </row>
    <row r="15" spans="1:10">
      <c r="A15" s="6" t="s">
        <v>8</v>
      </c>
      <c r="B15" s="7">
        <f>B14*B9</f>
        <v>149450</v>
      </c>
      <c r="C15" s="18">
        <f>B15-'Incoterms E+F'!B15</f>
        <v>-7560.0000000000291</v>
      </c>
      <c r="E15" t="s">
        <v>22</v>
      </c>
      <c r="J15" s="5"/>
    </row>
    <row r="16" spans="1:10">
      <c r="A16" s="6" t="s">
        <v>5</v>
      </c>
      <c r="B16" s="7">
        <f>B14*B10</f>
        <v>517737.5</v>
      </c>
      <c r="C16" s="18">
        <f>B16-'Incoterms E+F'!B16</f>
        <v>-26190</v>
      </c>
      <c r="E16" t="s">
        <v>21</v>
      </c>
      <c r="J16" s="5"/>
    </row>
    <row r="17" spans="1:10">
      <c r="A17" s="12" t="s">
        <v>10</v>
      </c>
      <c r="B17" s="13">
        <f>B16*B11</f>
        <v>108724.875</v>
      </c>
      <c r="C17" s="19"/>
      <c r="E17" s="14"/>
      <c r="J17" s="5"/>
    </row>
    <row r="18" spans="1:10">
      <c r="A18" s="6" t="s">
        <v>9</v>
      </c>
      <c r="B18" s="14">
        <f>(B14+B15+B16)*B11</f>
        <v>364284.375</v>
      </c>
      <c r="C18" s="18">
        <f>B18-'Incoterms E+F'!B18</f>
        <v>-18427.5</v>
      </c>
      <c r="E18" t="s">
        <v>23</v>
      </c>
      <c r="J18" s="5"/>
    </row>
    <row r="19" spans="1:10">
      <c r="A19" s="6" t="s">
        <v>26</v>
      </c>
      <c r="B19" s="28">
        <v>0</v>
      </c>
      <c r="C19" s="18"/>
      <c r="E19" s="29" t="s">
        <v>35</v>
      </c>
      <c r="J19" s="5"/>
    </row>
    <row r="20" spans="1:10">
      <c r="A20" s="6"/>
      <c r="C20" s="17"/>
      <c r="J20" s="5"/>
    </row>
    <row r="21" spans="1:10" ht="42.75">
      <c r="A21" s="49" t="s">
        <v>17</v>
      </c>
      <c r="B21" s="20">
        <f>B4+B7+B15+B16+B18+B19</f>
        <v>2166471.875</v>
      </c>
      <c r="C21" s="20">
        <f>B21-'Incoterms E+F'!B21</f>
        <v>-52177.5</v>
      </c>
      <c r="J21" s="5"/>
    </row>
    <row r="22" spans="1:10">
      <c r="A22" s="6"/>
      <c r="H22" t="s">
        <v>30</v>
      </c>
      <c r="J22" s="5"/>
    </row>
    <row r="23" spans="1:10" ht="18.399999999999999" thickBot="1">
      <c r="A23" s="26" t="s">
        <v>24</v>
      </c>
      <c r="B23" s="27">
        <f>(100%*B21/B4)-100%</f>
        <v>0.95529952617328528</v>
      </c>
      <c r="C23" s="37"/>
      <c r="D23" s="15"/>
      <c r="E23" s="15"/>
      <c r="F23" s="15"/>
      <c r="G23" s="15"/>
      <c r="H23" s="25" t="s">
        <v>29</v>
      </c>
      <c r="I23" s="15"/>
      <c r="J23" s="16"/>
    </row>
    <row r="25" spans="1:10">
      <c r="A25" s="1"/>
    </row>
  </sheetData>
  <sheetProtection algorithmName="SHA-512" hashValue="YFAjnE5V8ICoXHF+d5LQESsFWfph68vK4nxnztIMsDyndKs94JvwElphuS39Zk+D2Y40wff4V9VIBW/KT151bw==" saltValue="u4IgBqfmDL0stkXlivM8Gw==" spinCount="100000" sheet="1" objects="1" scenarios="1"/>
  <protectedRanges>
    <protectedRange sqref="B9:B10" name="Oblast3"/>
    <protectedRange sqref="A1:B5" name="Oblast1"/>
    <protectedRange sqref="B19" name="Oblast2"/>
  </protectedRanges>
  <mergeCells count="2">
    <mergeCell ref="C10:F10"/>
    <mergeCell ref="D1:E4"/>
  </mergeCells>
  <conditionalFormatting sqref="C14:C18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C21">
    <cfRule type="cellIs" dxfId="0" priority="3" operator="greaterThan">
      <formula>0</formula>
    </cfRule>
  </conditionalFormatting>
  <hyperlinks>
    <hyperlink ref="C1" r:id="rId1" display="https://celnisprava.gov.cz/cz/aplikace/Stranky/taric-cz.aspx" xr:uid="{1EFECFF7-38F2-4A39-9C60-4532E9356496}"/>
    <hyperlink ref="H23" r:id="rId2" xr:uid="{4B2B24D9-6E1B-428C-8005-9814CBCF93A8}"/>
  </hyperlinks>
  <pageMargins left="0.7" right="0.7" top="0.78740157499999996" bottom="0.78740157499999996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881E-896F-4338-9A87-4459299F3836}">
  <dimension ref="A1:B718"/>
  <sheetViews>
    <sheetView workbookViewId="0">
      <selection activeCell="AA16" sqref="AA16"/>
    </sheetView>
  </sheetViews>
  <sheetFormatPr defaultRowHeight="14.25"/>
  <cols>
    <col min="1" max="1" width="8.59765625" bestFit="1" customWidth="1"/>
    <col min="2" max="2" width="7.33203125" bestFit="1" customWidth="1"/>
  </cols>
  <sheetData>
    <row r="1" spans="1:2">
      <c r="A1" s="32" t="s">
        <v>31</v>
      </c>
      <c r="B1" s="33" t="s">
        <v>32</v>
      </c>
    </row>
    <row r="2" spans="1:2">
      <c r="A2" s="34">
        <v>2507008000</v>
      </c>
      <c r="B2" s="34" t="str">
        <f>MID(A2,1,8)</f>
        <v>25070080</v>
      </c>
    </row>
    <row r="3" spans="1:2">
      <c r="A3" s="34">
        <v>2523100000</v>
      </c>
      <c r="B3" s="34" t="str">
        <f t="shared" ref="B3:B66" si="0">MID(A3,1,8)</f>
        <v>25231000</v>
      </c>
    </row>
    <row r="4" spans="1:2">
      <c r="A4" s="34">
        <v>2523210000</v>
      </c>
      <c r="B4" s="34" t="str">
        <f t="shared" si="0"/>
        <v>25232100</v>
      </c>
    </row>
    <row r="5" spans="1:2">
      <c r="A5" s="34">
        <v>2523290000</v>
      </c>
      <c r="B5" s="34" t="str">
        <f t="shared" si="0"/>
        <v>25232900</v>
      </c>
    </row>
    <row r="6" spans="1:2">
      <c r="A6" s="34">
        <v>2523300000</v>
      </c>
      <c r="B6" s="34" t="str">
        <f t="shared" si="0"/>
        <v>25233000</v>
      </c>
    </row>
    <row r="7" spans="1:2">
      <c r="A7" s="34">
        <v>2523900000</v>
      </c>
      <c r="B7" s="34" t="str">
        <f t="shared" si="0"/>
        <v>25239000</v>
      </c>
    </row>
    <row r="8" spans="1:2">
      <c r="A8" s="34">
        <v>2601120000</v>
      </c>
      <c r="B8" s="34" t="str">
        <f t="shared" si="0"/>
        <v>26011200</v>
      </c>
    </row>
    <row r="9" spans="1:2">
      <c r="A9" s="35">
        <v>2716000000</v>
      </c>
      <c r="B9" s="35" t="str">
        <f t="shared" si="0"/>
        <v>27160000</v>
      </c>
    </row>
    <row r="10" spans="1:2">
      <c r="A10" s="34">
        <v>2804100000</v>
      </c>
      <c r="B10" s="34" t="str">
        <f t="shared" si="0"/>
        <v>28041000</v>
      </c>
    </row>
    <row r="11" spans="1:2">
      <c r="A11" s="34">
        <v>2808000000</v>
      </c>
      <c r="B11" s="34" t="str">
        <f t="shared" si="0"/>
        <v>28080000</v>
      </c>
    </row>
    <row r="12" spans="1:2">
      <c r="A12" s="34">
        <v>2814000000</v>
      </c>
      <c r="B12" s="34" t="str">
        <f t="shared" si="0"/>
        <v>28140000</v>
      </c>
    </row>
    <row r="13" spans="1:2">
      <c r="A13" s="34">
        <v>2814100000</v>
      </c>
      <c r="B13" s="34" t="str">
        <f t="shared" si="0"/>
        <v>28141000</v>
      </c>
    </row>
    <row r="14" spans="1:2">
      <c r="A14" s="34">
        <v>2814200000</v>
      </c>
      <c r="B14" s="34" t="str">
        <f t="shared" si="0"/>
        <v>28142000</v>
      </c>
    </row>
    <row r="15" spans="1:2">
      <c r="A15" s="34">
        <v>2834210000</v>
      </c>
      <c r="B15" s="34" t="str">
        <f t="shared" si="0"/>
        <v>28342100</v>
      </c>
    </row>
    <row r="16" spans="1:2">
      <c r="A16" s="34">
        <v>3102000000</v>
      </c>
      <c r="B16" s="34" t="str">
        <f t="shared" si="0"/>
        <v>31020000</v>
      </c>
    </row>
    <row r="17" spans="1:2">
      <c r="A17" s="34">
        <v>3102100000</v>
      </c>
      <c r="B17" s="34" t="str">
        <f t="shared" si="0"/>
        <v>31021000</v>
      </c>
    </row>
    <row r="18" spans="1:2">
      <c r="A18" s="34">
        <v>3102101000</v>
      </c>
      <c r="B18" s="34" t="str">
        <f t="shared" si="0"/>
        <v>31021010</v>
      </c>
    </row>
    <row r="19" spans="1:2">
      <c r="A19" s="34">
        <v>3102109000</v>
      </c>
      <c r="B19" s="34" t="str">
        <f t="shared" si="0"/>
        <v>31021090</v>
      </c>
    </row>
    <row r="20" spans="1:2">
      <c r="A20" s="34">
        <v>3102210000</v>
      </c>
      <c r="B20" s="34" t="str">
        <f t="shared" si="0"/>
        <v>31022100</v>
      </c>
    </row>
    <row r="21" spans="1:2">
      <c r="A21" s="34">
        <v>3102290000</v>
      </c>
      <c r="B21" s="34" t="str">
        <f t="shared" si="0"/>
        <v>31022900</v>
      </c>
    </row>
    <row r="22" spans="1:2">
      <c r="A22" s="34">
        <v>3102300000</v>
      </c>
      <c r="B22" s="34" t="str">
        <f t="shared" si="0"/>
        <v>31023000</v>
      </c>
    </row>
    <row r="23" spans="1:2">
      <c r="A23" s="34">
        <v>3102301000</v>
      </c>
      <c r="B23" s="34" t="str">
        <f t="shared" si="0"/>
        <v>31023010</v>
      </c>
    </row>
    <row r="24" spans="1:2">
      <c r="A24" s="34">
        <v>3102309000</v>
      </c>
      <c r="B24" s="34" t="str">
        <f t="shared" si="0"/>
        <v>31023090</v>
      </c>
    </row>
    <row r="25" spans="1:2">
      <c r="A25" s="34">
        <v>3102400000</v>
      </c>
      <c r="B25" s="34" t="str">
        <f t="shared" si="0"/>
        <v>31024000</v>
      </c>
    </row>
    <row r="26" spans="1:2">
      <c r="A26" s="34">
        <v>3102401000</v>
      </c>
      <c r="B26" s="34" t="str">
        <f t="shared" si="0"/>
        <v>31024010</v>
      </c>
    </row>
    <row r="27" spans="1:2">
      <c r="A27" s="34">
        <v>3102409000</v>
      </c>
      <c r="B27" s="34" t="str">
        <f t="shared" si="0"/>
        <v>31024090</v>
      </c>
    </row>
    <row r="28" spans="1:2">
      <c r="A28" s="34">
        <v>3102500000</v>
      </c>
      <c r="B28" s="34" t="str">
        <f t="shared" si="0"/>
        <v>31025000</v>
      </c>
    </row>
    <row r="29" spans="1:2">
      <c r="A29" s="34">
        <v>3102600000</v>
      </c>
      <c r="B29" s="34" t="str">
        <f t="shared" si="0"/>
        <v>31026000</v>
      </c>
    </row>
    <row r="30" spans="1:2">
      <c r="A30" s="34">
        <v>3102800000</v>
      </c>
      <c r="B30" s="34" t="str">
        <f t="shared" si="0"/>
        <v>31028000</v>
      </c>
    </row>
    <row r="31" spans="1:2">
      <c r="A31" s="34">
        <v>3102900000</v>
      </c>
      <c r="B31" s="34" t="str">
        <f t="shared" si="0"/>
        <v>31029000</v>
      </c>
    </row>
    <row r="32" spans="1:2">
      <c r="A32" s="34">
        <v>3105100000</v>
      </c>
      <c r="B32" s="34" t="str">
        <f t="shared" si="0"/>
        <v>31051000</v>
      </c>
    </row>
    <row r="33" spans="1:2">
      <c r="A33" s="34">
        <v>3105200000</v>
      </c>
      <c r="B33" s="34" t="str">
        <f t="shared" si="0"/>
        <v>31052000</v>
      </c>
    </row>
    <row r="34" spans="1:2">
      <c r="A34" s="34">
        <v>3105201000</v>
      </c>
      <c r="B34" s="34" t="str">
        <f t="shared" si="0"/>
        <v>31052010</v>
      </c>
    </row>
    <row r="35" spans="1:2">
      <c r="A35" s="34">
        <v>3105209000</v>
      </c>
      <c r="B35" s="34" t="str">
        <f t="shared" si="0"/>
        <v>31052090</v>
      </c>
    </row>
    <row r="36" spans="1:2">
      <c r="A36" s="34">
        <v>3105300000</v>
      </c>
      <c r="B36" s="34" t="str">
        <f t="shared" si="0"/>
        <v>31053000</v>
      </c>
    </row>
    <row r="37" spans="1:2">
      <c r="A37" s="34">
        <v>3105400000</v>
      </c>
      <c r="B37" s="34" t="str">
        <f t="shared" si="0"/>
        <v>31054000</v>
      </c>
    </row>
    <row r="38" spans="1:2">
      <c r="A38" s="34">
        <v>3105510000</v>
      </c>
      <c r="B38" s="34" t="str">
        <f t="shared" si="0"/>
        <v>31055100</v>
      </c>
    </row>
    <row r="39" spans="1:2">
      <c r="A39" s="34">
        <v>3105590000</v>
      </c>
      <c r="B39" s="34" t="str">
        <f t="shared" si="0"/>
        <v>31055900</v>
      </c>
    </row>
    <row r="40" spans="1:2">
      <c r="A40" s="34">
        <v>3105900000</v>
      </c>
      <c r="B40" s="34" t="str">
        <f t="shared" si="0"/>
        <v>31059000</v>
      </c>
    </row>
    <row r="41" spans="1:2">
      <c r="A41" s="34">
        <v>3105902000</v>
      </c>
      <c r="B41" s="34" t="str">
        <f t="shared" si="0"/>
        <v>31059020</v>
      </c>
    </row>
    <row r="42" spans="1:2">
      <c r="A42" s="34">
        <v>3105908000</v>
      </c>
      <c r="B42" s="34" t="str">
        <f t="shared" si="0"/>
        <v>31059080</v>
      </c>
    </row>
    <row r="43" spans="1:2">
      <c r="A43" s="34">
        <v>7201000000</v>
      </c>
      <c r="B43" s="34" t="str">
        <f t="shared" si="0"/>
        <v>72010000</v>
      </c>
    </row>
    <row r="44" spans="1:2">
      <c r="A44" s="34">
        <v>7201100000</v>
      </c>
      <c r="B44" s="34" t="str">
        <f t="shared" si="0"/>
        <v>72011000</v>
      </c>
    </row>
    <row r="45" spans="1:2">
      <c r="A45" s="34">
        <v>7201101100</v>
      </c>
      <c r="B45" s="34" t="str">
        <f t="shared" si="0"/>
        <v>72011011</v>
      </c>
    </row>
    <row r="46" spans="1:2">
      <c r="A46" s="34">
        <v>7201101900</v>
      </c>
      <c r="B46" s="34" t="str">
        <f t="shared" si="0"/>
        <v>72011019</v>
      </c>
    </row>
    <row r="47" spans="1:2">
      <c r="A47" s="34">
        <v>7201103000</v>
      </c>
      <c r="B47" s="34" t="str">
        <f t="shared" si="0"/>
        <v>72011030</v>
      </c>
    </row>
    <row r="48" spans="1:2">
      <c r="A48" s="34">
        <v>7201109000</v>
      </c>
      <c r="B48" s="34" t="str">
        <f t="shared" si="0"/>
        <v>72011090</v>
      </c>
    </row>
    <row r="49" spans="1:2">
      <c r="A49" s="34">
        <v>7201200000</v>
      </c>
      <c r="B49" s="34" t="str">
        <f t="shared" si="0"/>
        <v>72012000</v>
      </c>
    </row>
    <row r="50" spans="1:2">
      <c r="A50" s="34">
        <v>7201500000</v>
      </c>
      <c r="B50" s="34" t="str">
        <f t="shared" si="0"/>
        <v>72015000</v>
      </c>
    </row>
    <row r="51" spans="1:2">
      <c r="A51" s="34">
        <v>7201501000</v>
      </c>
      <c r="B51" s="34" t="str">
        <f t="shared" si="0"/>
        <v>72015010</v>
      </c>
    </row>
    <row r="52" spans="1:2">
      <c r="A52" s="34">
        <v>7201509000</v>
      </c>
      <c r="B52" s="34" t="str">
        <f t="shared" si="0"/>
        <v>72015090</v>
      </c>
    </row>
    <row r="53" spans="1:2">
      <c r="A53" s="34">
        <v>7202110000</v>
      </c>
      <c r="B53" s="34" t="str">
        <f t="shared" si="0"/>
        <v>72021100</v>
      </c>
    </row>
    <row r="54" spans="1:2">
      <c r="A54" s="34">
        <v>7202112000</v>
      </c>
      <c r="B54" s="34" t="str">
        <f t="shared" si="0"/>
        <v>72021120</v>
      </c>
    </row>
    <row r="55" spans="1:2">
      <c r="A55" s="34">
        <v>7202118000</v>
      </c>
      <c r="B55" s="34" t="str">
        <f t="shared" si="0"/>
        <v>72021180</v>
      </c>
    </row>
    <row r="56" spans="1:2">
      <c r="A56" s="34">
        <v>7202190000</v>
      </c>
      <c r="B56" s="34" t="str">
        <f t="shared" si="0"/>
        <v>72021900</v>
      </c>
    </row>
    <row r="57" spans="1:2">
      <c r="A57" s="34">
        <v>7202410000</v>
      </c>
      <c r="B57" s="34" t="str">
        <f t="shared" si="0"/>
        <v>72024100</v>
      </c>
    </row>
    <row r="58" spans="1:2">
      <c r="A58" s="34">
        <v>7202411000</v>
      </c>
      <c r="B58" s="34" t="str">
        <f t="shared" si="0"/>
        <v>72024110</v>
      </c>
    </row>
    <row r="59" spans="1:2">
      <c r="A59" s="34">
        <v>7202419000</v>
      </c>
      <c r="B59" s="34" t="str">
        <f t="shared" si="0"/>
        <v>72024190</v>
      </c>
    </row>
    <row r="60" spans="1:2">
      <c r="A60" s="34">
        <v>7202490000</v>
      </c>
      <c r="B60" s="34" t="str">
        <f t="shared" si="0"/>
        <v>72024900</v>
      </c>
    </row>
    <row r="61" spans="1:2">
      <c r="A61" s="34">
        <v>7202491000</v>
      </c>
      <c r="B61" s="34" t="str">
        <f t="shared" si="0"/>
        <v>72024910</v>
      </c>
    </row>
    <row r="62" spans="1:2">
      <c r="A62" s="34">
        <v>7202495000</v>
      </c>
      <c r="B62" s="34" t="str">
        <f t="shared" si="0"/>
        <v>72024950</v>
      </c>
    </row>
    <row r="63" spans="1:2">
      <c r="A63" s="34">
        <v>7202499000</v>
      </c>
      <c r="B63" s="34" t="str">
        <f t="shared" si="0"/>
        <v>72024990</v>
      </c>
    </row>
    <row r="64" spans="1:2">
      <c r="A64" s="34">
        <v>7202600000</v>
      </c>
      <c r="B64" s="34" t="str">
        <f t="shared" si="0"/>
        <v>72026000</v>
      </c>
    </row>
    <row r="65" spans="1:2">
      <c r="A65" s="34">
        <v>7203000000</v>
      </c>
      <c r="B65" s="34" t="str">
        <f t="shared" si="0"/>
        <v>72030000</v>
      </c>
    </row>
    <row r="66" spans="1:2">
      <c r="A66" s="34">
        <v>7203100000</v>
      </c>
      <c r="B66" s="34" t="str">
        <f t="shared" si="0"/>
        <v>72031000</v>
      </c>
    </row>
    <row r="67" spans="1:2">
      <c r="A67" s="34">
        <v>7203900000</v>
      </c>
      <c r="B67" s="34" t="str">
        <f t="shared" ref="B67:B130" si="1">MID(A67,1,8)</f>
        <v>72039000</v>
      </c>
    </row>
    <row r="68" spans="1:2">
      <c r="A68" s="34">
        <v>7205000000</v>
      </c>
      <c r="B68" s="34" t="str">
        <f t="shared" si="1"/>
        <v>72050000</v>
      </c>
    </row>
    <row r="69" spans="1:2">
      <c r="A69" s="34">
        <v>7205100000</v>
      </c>
      <c r="B69" s="34" t="str">
        <f t="shared" si="1"/>
        <v>72051000</v>
      </c>
    </row>
    <row r="70" spans="1:2">
      <c r="A70" s="34">
        <v>7205210000</v>
      </c>
      <c r="B70" s="34" t="str">
        <f t="shared" si="1"/>
        <v>72052100</v>
      </c>
    </row>
    <row r="71" spans="1:2">
      <c r="A71" s="34">
        <v>7205290000</v>
      </c>
      <c r="B71" s="34" t="str">
        <f t="shared" si="1"/>
        <v>72052900</v>
      </c>
    </row>
    <row r="72" spans="1:2">
      <c r="A72" s="34">
        <v>7206100000</v>
      </c>
      <c r="B72" s="34" t="str">
        <f t="shared" si="1"/>
        <v>72061000</v>
      </c>
    </row>
    <row r="73" spans="1:2">
      <c r="A73" s="34">
        <v>7206900000</v>
      </c>
      <c r="B73" s="34" t="str">
        <f t="shared" si="1"/>
        <v>72069000</v>
      </c>
    </row>
    <row r="74" spans="1:2">
      <c r="A74" s="34">
        <v>7207000000</v>
      </c>
      <c r="B74" s="34" t="str">
        <f t="shared" si="1"/>
        <v>72070000</v>
      </c>
    </row>
    <row r="75" spans="1:2">
      <c r="A75" s="34">
        <v>7207110000</v>
      </c>
      <c r="B75" s="34" t="str">
        <f t="shared" si="1"/>
        <v>72071100</v>
      </c>
    </row>
    <row r="76" spans="1:2">
      <c r="A76" s="34">
        <v>7207111100</v>
      </c>
      <c r="B76" s="34" t="str">
        <f t="shared" si="1"/>
        <v>72071111</v>
      </c>
    </row>
    <row r="77" spans="1:2">
      <c r="A77" s="34">
        <v>7207111400</v>
      </c>
      <c r="B77" s="34" t="str">
        <f t="shared" si="1"/>
        <v>72071114</v>
      </c>
    </row>
    <row r="78" spans="1:2">
      <c r="A78" s="34">
        <v>7207111600</v>
      </c>
      <c r="B78" s="34" t="str">
        <f t="shared" si="1"/>
        <v>72071116</v>
      </c>
    </row>
    <row r="79" spans="1:2">
      <c r="A79" s="34">
        <v>7207119000</v>
      </c>
      <c r="B79" s="34" t="str">
        <f t="shared" si="1"/>
        <v>72071190</v>
      </c>
    </row>
    <row r="80" spans="1:2">
      <c r="A80" s="34">
        <v>7207120000</v>
      </c>
      <c r="B80" s="34" t="str">
        <f t="shared" si="1"/>
        <v>72071200</v>
      </c>
    </row>
    <row r="81" spans="1:2">
      <c r="A81" s="34">
        <v>7207121000</v>
      </c>
      <c r="B81" s="34" t="str">
        <f t="shared" si="1"/>
        <v>72071210</v>
      </c>
    </row>
    <row r="82" spans="1:2">
      <c r="A82" s="34">
        <v>7207129000</v>
      </c>
      <c r="B82" s="34" t="str">
        <f t="shared" si="1"/>
        <v>72071290</v>
      </c>
    </row>
    <row r="83" spans="1:2">
      <c r="A83" s="34">
        <v>7207190000</v>
      </c>
      <c r="B83" s="34" t="str">
        <f t="shared" si="1"/>
        <v>72071900</v>
      </c>
    </row>
    <row r="84" spans="1:2">
      <c r="A84" s="34">
        <v>7207191200</v>
      </c>
      <c r="B84" s="34" t="str">
        <f t="shared" si="1"/>
        <v>72071912</v>
      </c>
    </row>
    <row r="85" spans="1:2">
      <c r="A85" s="34">
        <v>7207191900</v>
      </c>
      <c r="B85" s="34" t="str">
        <f t="shared" si="1"/>
        <v>72071919</v>
      </c>
    </row>
    <row r="86" spans="1:2">
      <c r="A86" s="34">
        <v>7207198000</v>
      </c>
      <c r="B86" s="34" t="str">
        <f t="shared" si="1"/>
        <v>72071980</v>
      </c>
    </row>
    <row r="87" spans="1:2">
      <c r="A87" s="34">
        <v>7207201100</v>
      </c>
      <c r="B87" s="34" t="str">
        <f t="shared" si="1"/>
        <v>72072011</v>
      </c>
    </row>
    <row r="88" spans="1:2">
      <c r="A88" s="34">
        <v>7207201500</v>
      </c>
      <c r="B88" s="34" t="str">
        <f t="shared" si="1"/>
        <v>72072015</v>
      </c>
    </row>
    <row r="89" spans="1:2">
      <c r="A89" s="34">
        <v>7207201700</v>
      </c>
      <c r="B89" s="34" t="str">
        <f t="shared" si="1"/>
        <v>72072017</v>
      </c>
    </row>
    <row r="90" spans="1:2">
      <c r="A90" s="34">
        <v>7207201900</v>
      </c>
      <c r="B90" s="34" t="str">
        <f t="shared" si="1"/>
        <v>72072019</v>
      </c>
    </row>
    <row r="91" spans="1:2">
      <c r="A91" s="34">
        <v>7207203200</v>
      </c>
      <c r="B91" s="34" t="str">
        <f t="shared" si="1"/>
        <v>72072032</v>
      </c>
    </row>
    <row r="92" spans="1:2">
      <c r="A92" s="34">
        <v>7207203900</v>
      </c>
      <c r="B92" s="34" t="str">
        <f t="shared" si="1"/>
        <v>72072039</v>
      </c>
    </row>
    <row r="93" spans="1:2">
      <c r="A93" s="34">
        <v>7207205200</v>
      </c>
      <c r="B93" s="34" t="str">
        <f t="shared" si="1"/>
        <v>72072052</v>
      </c>
    </row>
    <row r="94" spans="1:2">
      <c r="A94" s="34">
        <v>7207205900</v>
      </c>
      <c r="B94" s="34" t="str">
        <f t="shared" si="1"/>
        <v>72072059</v>
      </c>
    </row>
    <row r="95" spans="1:2">
      <c r="A95" s="34">
        <v>7207208000</v>
      </c>
      <c r="B95" s="34" t="str">
        <f t="shared" si="1"/>
        <v>72072080</v>
      </c>
    </row>
    <row r="96" spans="1:2">
      <c r="A96" s="34">
        <v>7208000000</v>
      </c>
      <c r="B96" s="34" t="str">
        <f t="shared" si="1"/>
        <v>72080000</v>
      </c>
    </row>
    <row r="97" spans="1:2">
      <c r="A97" s="34">
        <v>7208100000</v>
      </c>
      <c r="B97" s="34" t="str">
        <f t="shared" si="1"/>
        <v>72081000</v>
      </c>
    </row>
    <row r="98" spans="1:2">
      <c r="A98" s="34">
        <v>7208250000</v>
      </c>
      <c r="B98" s="34" t="str">
        <f t="shared" si="1"/>
        <v>72082500</v>
      </c>
    </row>
    <row r="99" spans="1:2">
      <c r="A99" s="34">
        <v>7208260000</v>
      </c>
      <c r="B99" s="34" t="str">
        <f t="shared" si="1"/>
        <v>72082600</v>
      </c>
    </row>
    <row r="100" spans="1:2">
      <c r="A100" s="34">
        <v>7208270000</v>
      </c>
      <c r="B100" s="34" t="str">
        <f t="shared" si="1"/>
        <v>72082700</v>
      </c>
    </row>
    <row r="101" spans="1:2">
      <c r="A101" s="34">
        <v>7208360000</v>
      </c>
      <c r="B101" s="34" t="str">
        <f t="shared" si="1"/>
        <v>72083600</v>
      </c>
    </row>
    <row r="102" spans="1:2">
      <c r="A102" s="34">
        <v>7208370000</v>
      </c>
      <c r="B102" s="34" t="str">
        <f t="shared" si="1"/>
        <v>72083700</v>
      </c>
    </row>
    <row r="103" spans="1:2">
      <c r="A103" s="34">
        <v>7208380000</v>
      </c>
      <c r="B103" s="34" t="str">
        <f t="shared" si="1"/>
        <v>72083800</v>
      </c>
    </row>
    <row r="104" spans="1:2">
      <c r="A104" s="34">
        <v>7208390000</v>
      </c>
      <c r="B104" s="34" t="str">
        <f t="shared" si="1"/>
        <v>72083900</v>
      </c>
    </row>
    <row r="105" spans="1:2">
      <c r="A105" s="34">
        <v>7208400000</v>
      </c>
      <c r="B105" s="34" t="str">
        <f t="shared" si="1"/>
        <v>72084000</v>
      </c>
    </row>
    <row r="106" spans="1:2">
      <c r="A106" s="34">
        <v>7208510000</v>
      </c>
      <c r="B106" s="34" t="str">
        <f t="shared" si="1"/>
        <v>72085100</v>
      </c>
    </row>
    <row r="107" spans="1:2">
      <c r="A107" s="34">
        <v>7208512000</v>
      </c>
      <c r="B107" s="34" t="str">
        <f t="shared" si="1"/>
        <v>72085120</v>
      </c>
    </row>
    <row r="108" spans="1:2">
      <c r="A108" s="34">
        <v>7208519100</v>
      </c>
      <c r="B108" s="34" t="str">
        <f t="shared" si="1"/>
        <v>72085191</v>
      </c>
    </row>
    <row r="109" spans="1:2">
      <c r="A109" s="34">
        <v>7208519800</v>
      </c>
      <c r="B109" s="34" t="str">
        <f t="shared" si="1"/>
        <v>72085198</v>
      </c>
    </row>
    <row r="110" spans="1:2">
      <c r="A110" s="34">
        <v>7208520000</v>
      </c>
      <c r="B110" s="34" t="str">
        <f t="shared" si="1"/>
        <v>72085200</v>
      </c>
    </row>
    <row r="111" spans="1:2">
      <c r="A111" s="34">
        <v>7208521000</v>
      </c>
      <c r="B111" s="34" t="str">
        <f t="shared" si="1"/>
        <v>72085210</v>
      </c>
    </row>
    <row r="112" spans="1:2">
      <c r="A112" s="34">
        <v>7208529100</v>
      </c>
      <c r="B112" s="34" t="str">
        <f t="shared" si="1"/>
        <v>72085291</v>
      </c>
    </row>
    <row r="113" spans="1:2">
      <c r="A113" s="34">
        <v>7208529900</v>
      </c>
      <c r="B113" s="34" t="str">
        <f t="shared" si="1"/>
        <v>72085299</v>
      </c>
    </row>
    <row r="114" spans="1:2">
      <c r="A114" s="34">
        <v>7208530000</v>
      </c>
      <c r="B114" s="34" t="str">
        <f t="shared" si="1"/>
        <v>72085300</v>
      </c>
    </row>
    <row r="115" spans="1:2">
      <c r="A115" s="34">
        <v>7208531000</v>
      </c>
      <c r="B115" s="34" t="str">
        <f t="shared" si="1"/>
        <v>72085310</v>
      </c>
    </row>
    <row r="116" spans="1:2">
      <c r="A116" s="34">
        <v>7208539000</v>
      </c>
      <c r="B116" s="34" t="str">
        <f t="shared" si="1"/>
        <v>72085390</v>
      </c>
    </row>
    <row r="117" spans="1:2">
      <c r="A117" s="34">
        <v>7208540000</v>
      </c>
      <c r="B117" s="34" t="str">
        <f t="shared" si="1"/>
        <v>72085400</v>
      </c>
    </row>
    <row r="118" spans="1:2">
      <c r="A118" s="34">
        <v>7208900000</v>
      </c>
      <c r="B118" s="34" t="str">
        <f t="shared" si="1"/>
        <v>72089000</v>
      </c>
    </row>
    <row r="119" spans="1:2">
      <c r="A119" s="34">
        <v>7208902000</v>
      </c>
      <c r="B119" s="34" t="str">
        <f t="shared" si="1"/>
        <v>72089020</v>
      </c>
    </row>
    <row r="120" spans="1:2">
      <c r="A120" s="34">
        <v>7208908000</v>
      </c>
      <c r="B120" s="34" t="str">
        <f t="shared" si="1"/>
        <v>72089080</v>
      </c>
    </row>
    <row r="121" spans="1:2">
      <c r="A121" s="34">
        <v>7209000000</v>
      </c>
      <c r="B121" s="34" t="str">
        <f t="shared" si="1"/>
        <v>72090000</v>
      </c>
    </row>
    <row r="122" spans="1:2">
      <c r="A122" s="34">
        <v>7209150000</v>
      </c>
      <c r="B122" s="34" t="str">
        <f t="shared" si="1"/>
        <v>72091500</v>
      </c>
    </row>
    <row r="123" spans="1:2">
      <c r="A123" s="34">
        <v>7209160000</v>
      </c>
      <c r="B123" s="34" t="str">
        <f t="shared" si="1"/>
        <v>72091600</v>
      </c>
    </row>
    <row r="124" spans="1:2">
      <c r="A124" s="34">
        <v>7209161000</v>
      </c>
      <c r="B124" s="34" t="str">
        <f t="shared" si="1"/>
        <v>72091610</v>
      </c>
    </row>
    <row r="125" spans="1:2">
      <c r="A125" s="34">
        <v>7209169000</v>
      </c>
      <c r="B125" s="34" t="str">
        <f t="shared" si="1"/>
        <v>72091690</v>
      </c>
    </row>
    <row r="126" spans="1:2">
      <c r="A126" s="34">
        <v>7209170000</v>
      </c>
      <c r="B126" s="34" t="str">
        <f t="shared" si="1"/>
        <v>72091700</v>
      </c>
    </row>
    <row r="127" spans="1:2">
      <c r="A127" s="34">
        <v>7209171000</v>
      </c>
      <c r="B127" s="34" t="str">
        <f t="shared" si="1"/>
        <v>72091710</v>
      </c>
    </row>
    <row r="128" spans="1:2">
      <c r="A128" s="34">
        <v>7209179000</v>
      </c>
      <c r="B128" s="34" t="str">
        <f t="shared" si="1"/>
        <v>72091790</v>
      </c>
    </row>
    <row r="129" spans="1:2">
      <c r="A129" s="34">
        <v>7209180000</v>
      </c>
      <c r="B129" s="34" t="str">
        <f t="shared" si="1"/>
        <v>72091800</v>
      </c>
    </row>
    <row r="130" spans="1:2">
      <c r="A130" s="34">
        <v>7209181000</v>
      </c>
      <c r="B130" s="34" t="str">
        <f t="shared" si="1"/>
        <v>72091810</v>
      </c>
    </row>
    <row r="131" spans="1:2">
      <c r="A131" s="34">
        <v>7209189100</v>
      </c>
      <c r="B131" s="34" t="str">
        <f t="shared" ref="B131:B194" si="2">MID(A131,1,8)</f>
        <v>72091891</v>
      </c>
    </row>
    <row r="132" spans="1:2">
      <c r="A132" s="34">
        <v>7209189900</v>
      </c>
      <c r="B132" s="34" t="str">
        <f t="shared" si="2"/>
        <v>72091899</v>
      </c>
    </row>
    <row r="133" spans="1:2">
      <c r="A133" s="34">
        <v>7209250000</v>
      </c>
      <c r="B133" s="34" t="str">
        <f t="shared" si="2"/>
        <v>72092500</v>
      </c>
    </row>
    <row r="134" spans="1:2">
      <c r="A134" s="34">
        <v>7209260000</v>
      </c>
      <c r="B134" s="34" t="str">
        <f t="shared" si="2"/>
        <v>72092600</v>
      </c>
    </row>
    <row r="135" spans="1:2">
      <c r="A135" s="34">
        <v>7209261000</v>
      </c>
      <c r="B135" s="34" t="str">
        <f t="shared" si="2"/>
        <v>72092610</v>
      </c>
    </row>
    <row r="136" spans="1:2">
      <c r="A136" s="34">
        <v>7209269000</v>
      </c>
      <c r="B136" s="34" t="str">
        <f t="shared" si="2"/>
        <v>72092690</v>
      </c>
    </row>
    <row r="137" spans="1:2">
      <c r="A137" s="34">
        <v>7209270000</v>
      </c>
      <c r="B137" s="34" t="str">
        <f t="shared" si="2"/>
        <v>72092700</v>
      </c>
    </row>
    <row r="138" spans="1:2">
      <c r="A138" s="34">
        <v>7209271000</v>
      </c>
      <c r="B138" s="34" t="str">
        <f t="shared" si="2"/>
        <v>72092710</v>
      </c>
    </row>
    <row r="139" spans="1:2">
      <c r="A139" s="34">
        <v>7209279000</v>
      </c>
      <c r="B139" s="34" t="str">
        <f t="shared" si="2"/>
        <v>72092790</v>
      </c>
    </row>
    <row r="140" spans="1:2">
      <c r="A140" s="34">
        <v>7209280000</v>
      </c>
      <c r="B140" s="34" t="str">
        <f t="shared" si="2"/>
        <v>72092800</v>
      </c>
    </row>
    <row r="141" spans="1:2">
      <c r="A141" s="34">
        <v>7209281000</v>
      </c>
      <c r="B141" s="34" t="str">
        <f t="shared" si="2"/>
        <v>72092810</v>
      </c>
    </row>
    <row r="142" spans="1:2">
      <c r="A142" s="34">
        <v>7209289000</v>
      </c>
      <c r="B142" s="34" t="str">
        <f t="shared" si="2"/>
        <v>72092890</v>
      </c>
    </row>
    <row r="143" spans="1:2">
      <c r="A143" s="34">
        <v>7209900000</v>
      </c>
      <c r="B143" s="34" t="str">
        <f t="shared" si="2"/>
        <v>72099000</v>
      </c>
    </row>
    <row r="144" spans="1:2">
      <c r="A144" s="34">
        <v>7209902000</v>
      </c>
      <c r="B144" s="34" t="str">
        <f t="shared" si="2"/>
        <v>72099020</v>
      </c>
    </row>
    <row r="145" spans="1:2">
      <c r="A145" s="34">
        <v>7209908000</v>
      </c>
      <c r="B145" s="34" t="str">
        <f t="shared" si="2"/>
        <v>72099080</v>
      </c>
    </row>
    <row r="146" spans="1:2">
      <c r="A146" s="34">
        <v>7210000000</v>
      </c>
      <c r="B146" s="34" t="str">
        <f t="shared" si="2"/>
        <v>72100000</v>
      </c>
    </row>
    <row r="147" spans="1:2">
      <c r="A147" s="34">
        <v>7210110000</v>
      </c>
      <c r="B147" s="34" t="str">
        <f t="shared" si="2"/>
        <v>72101100</v>
      </c>
    </row>
    <row r="148" spans="1:2">
      <c r="A148" s="34">
        <v>7210120000</v>
      </c>
      <c r="B148" s="34" t="str">
        <f t="shared" si="2"/>
        <v>72101200</v>
      </c>
    </row>
    <row r="149" spans="1:2">
      <c r="A149" s="34">
        <v>7210122000</v>
      </c>
      <c r="B149" s="34" t="str">
        <f t="shared" si="2"/>
        <v>72101220</v>
      </c>
    </row>
    <row r="150" spans="1:2">
      <c r="A150" s="34">
        <v>7210128000</v>
      </c>
      <c r="B150" s="34" t="str">
        <f t="shared" si="2"/>
        <v>72101280</v>
      </c>
    </row>
    <row r="151" spans="1:2">
      <c r="A151" s="34">
        <v>7210200000</v>
      </c>
      <c r="B151" s="34" t="str">
        <f t="shared" si="2"/>
        <v>72102000</v>
      </c>
    </row>
    <row r="152" spans="1:2">
      <c r="A152" s="34">
        <v>7210300000</v>
      </c>
      <c r="B152" s="34" t="str">
        <f t="shared" si="2"/>
        <v>72103000</v>
      </c>
    </row>
    <row r="153" spans="1:2">
      <c r="A153" s="34">
        <v>7210410000</v>
      </c>
      <c r="B153" s="34" t="str">
        <f t="shared" si="2"/>
        <v>72104100</v>
      </c>
    </row>
    <row r="154" spans="1:2">
      <c r="A154" s="34">
        <v>7210490000</v>
      </c>
      <c r="B154" s="34" t="str">
        <f t="shared" si="2"/>
        <v>72104900</v>
      </c>
    </row>
    <row r="155" spans="1:2">
      <c r="A155" s="34">
        <v>7210500000</v>
      </c>
      <c r="B155" s="34" t="str">
        <f t="shared" si="2"/>
        <v>72105000</v>
      </c>
    </row>
    <row r="156" spans="1:2">
      <c r="A156" s="34">
        <v>7210610000</v>
      </c>
      <c r="B156" s="34" t="str">
        <f t="shared" si="2"/>
        <v>72106100</v>
      </c>
    </row>
    <row r="157" spans="1:2">
      <c r="A157" s="34">
        <v>7210690000</v>
      </c>
      <c r="B157" s="34" t="str">
        <f t="shared" si="2"/>
        <v>72106900</v>
      </c>
    </row>
    <row r="158" spans="1:2">
      <c r="A158" s="34">
        <v>7210700000</v>
      </c>
      <c r="B158" s="34" t="str">
        <f t="shared" si="2"/>
        <v>72107000</v>
      </c>
    </row>
    <row r="159" spans="1:2">
      <c r="A159" s="34">
        <v>7210701000</v>
      </c>
      <c r="B159" s="34" t="str">
        <f t="shared" si="2"/>
        <v>72107010</v>
      </c>
    </row>
    <row r="160" spans="1:2">
      <c r="A160" s="34">
        <v>7210708000</v>
      </c>
      <c r="B160" s="34" t="str">
        <f t="shared" si="2"/>
        <v>72107080</v>
      </c>
    </row>
    <row r="161" spans="1:2">
      <c r="A161" s="34">
        <v>7210900000</v>
      </c>
      <c r="B161" s="34" t="str">
        <f t="shared" si="2"/>
        <v>72109000</v>
      </c>
    </row>
    <row r="162" spans="1:2">
      <c r="A162" s="34">
        <v>7210903000</v>
      </c>
      <c r="B162" s="34" t="str">
        <f t="shared" si="2"/>
        <v>72109030</v>
      </c>
    </row>
    <row r="163" spans="1:2">
      <c r="A163" s="34">
        <v>7210904000</v>
      </c>
      <c r="B163" s="34" t="str">
        <f t="shared" si="2"/>
        <v>72109040</v>
      </c>
    </row>
    <row r="164" spans="1:2">
      <c r="A164" s="34">
        <v>7210908000</v>
      </c>
      <c r="B164" s="34" t="str">
        <f t="shared" si="2"/>
        <v>72109080</v>
      </c>
    </row>
    <row r="165" spans="1:2">
      <c r="A165" s="34">
        <v>7211000000</v>
      </c>
      <c r="B165" s="34" t="str">
        <f t="shared" si="2"/>
        <v>72110000</v>
      </c>
    </row>
    <row r="166" spans="1:2">
      <c r="A166" s="34">
        <v>7211130000</v>
      </c>
      <c r="B166" s="34" t="str">
        <f t="shared" si="2"/>
        <v>72111300</v>
      </c>
    </row>
    <row r="167" spans="1:2">
      <c r="A167" s="34">
        <v>7211140000</v>
      </c>
      <c r="B167" s="34" t="str">
        <f t="shared" si="2"/>
        <v>72111400</v>
      </c>
    </row>
    <row r="168" spans="1:2">
      <c r="A168" s="34">
        <v>7211190000</v>
      </c>
      <c r="B168" s="34" t="str">
        <f t="shared" si="2"/>
        <v>72111900</v>
      </c>
    </row>
    <row r="169" spans="1:2">
      <c r="A169" s="34">
        <v>7211230000</v>
      </c>
      <c r="B169" s="34" t="str">
        <f t="shared" si="2"/>
        <v>72112300</v>
      </c>
    </row>
    <row r="170" spans="1:2">
      <c r="A170" s="34">
        <v>7211232000</v>
      </c>
      <c r="B170" s="34" t="str">
        <f t="shared" si="2"/>
        <v>72112320</v>
      </c>
    </row>
    <row r="171" spans="1:2">
      <c r="A171" s="34">
        <v>7211233000</v>
      </c>
      <c r="B171" s="34" t="str">
        <f t="shared" si="2"/>
        <v>72112330</v>
      </c>
    </row>
    <row r="172" spans="1:2">
      <c r="A172" s="34">
        <v>7211238000</v>
      </c>
      <c r="B172" s="34" t="str">
        <f t="shared" si="2"/>
        <v>72112380</v>
      </c>
    </row>
    <row r="173" spans="1:2">
      <c r="A173" s="34">
        <v>7211290000</v>
      </c>
      <c r="B173" s="34" t="str">
        <f t="shared" si="2"/>
        <v>72112900</v>
      </c>
    </row>
    <row r="174" spans="1:2">
      <c r="A174" s="34">
        <v>7211900000</v>
      </c>
      <c r="B174" s="34" t="str">
        <f t="shared" si="2"/>
        <v>72119000</v>
      </c>
    </row>
    <row r="175" spans="1:2">
      <c r="A175" s="34">
        <v>7211902000</v>
      </c>
      <c r="B175" s="34" t="str">
        <f t="shared" si="2"/>
        <v>72119020</v>
      </c>
    </row>
    <row r="176" spans="1:2">
      <c r="A176" s="34">
        <v>7211908000</v>
      </c>
      <c r="B176" s="34" t="str">
        <f t="shared" si="2"/>
        <v>72119080</v>
      </c>
    </row>
    <row r="177" spans="1:2">
      <c r="A177" s="34">
        <v>7212000000</v>
      </c>
      <c r="B177" s="34" t="str">
        <f t="shared" si="2"/>
        <v>72120000</v>
      </c>
    </row>
    <row r="178" spans="1:2">
      <c r="A178" s="34">
        <v>7212100000</v>
      </c>
      <c r="B178" s="34" t="str">
        <f t="shared" si="2"/>
        <v>72121000</v>
      </c>
    </row>
    <row r="179" spans="1:2">
      <c r="A179" s="34">
        <v>7212101000</v>
      </c>
      <c r="B179" s="34" t="str">
        <f t="shared" si="2"/>
        <v>72121010</v>
      </c>
    </row>
    <row r="180" spans="1:2">
      <c r="A180" s="34">
        <v>7212109000</v>
      </c>
      <c r="B180" s="34" t="str">
        <f t="shared" si="2"/>
        <v>72121090</v>
      </c>
    </row>
    <row r="181" spans="1:2">
      <c r="A181" s="34">
        <v>7212200000</v>
      </c>
      <c r="B181" s="34" t="str">
        <f t="shared" si="2"/>
        <v>72122000</v>
      </c>
    </row>
    <row r="182" spans="1:2">
      <c r="A182" s="34">
        <v>7212300000</v>
      </c>
      <c r="B182" s="34" t="str">
        <f t="shared" si="2"/>
        <v>72123000</v>
      </c>
    </row>
    <row r="183" spans="1:2">
      <c r="A183" s="34">
        <v>7212400000</v>
      </c>
      <c r="B183" s="34" t="str">
        <f t="shared" si="2"/>
        <v>72124000</v>
      </c>
    </row>
    <row r="184" spans="1:2">
      <c r="A184" s="34">
        <v>7212402000</v>
      </c>
      <c r="B184" s="34" t="str">
        <f t="shared" si="2"/>
        <v>72124020</v>
      </c>
    </row>
    <row r="185" spans="1:2">
      <c r="A185" s="34">
        <v>7212408000</v>
      </c>
      <c r="B185" s="34" t="str">
        <f t="shared" si="2"/>
        <v>72124080</v>
      </c>
    </row>
    <row r="186" spans="1:2">
      <c r="A186" s="34">
        <v>7212500000</v>
      </c>
      <c r="B186" s="34" t="str">
        <f t="shared" si="2"/>
        <v>72125000</v>
      </c>
    </row>
    <row r="187" spans="1:2">
      <c r="A187" s="34">
        <v>7212502000</v>
      </c>
      <c r="B187" s="34" t="str">
        <f t="shared" si="2"/>
        <v>72125020</v>
      </c>
    </row>
    <row r="188" spans="1:2">
      <c r="A188" s="34">
        <v>7212503000</v>
      </c>
      <c r="B188" s="34" t="str">
        <f t="shared" si="2"/>
        <v>72125030</v>
      </c>
    </row>
    <row r="189" spans="1:2">
      <c r="A189" s="34">
        <v>7212504000</v>
      </c>
      <c r="B189" s="34" t="str">
        <f t="shared" si="2"/>
        <v>72125040</v>
      </c>
    </row>
    <row r="190" spans="1:2">
      <c r="A190" s="34">
        <v>7212506100</v>
      </c>
      <c r="B190" s="34" t="str">
        <f t="shared" si="2"/>
        <v>72125061</v>
      </c>
    </row>
    <row r="191" spans="1:2">
      <c r="A191" s="34">
        <v>7212506900</v>
      </c>
      <c r="B191" s="34" t="str">
        <f t="shared" si="2"/>
        <v>72125069</v>
      </c>
    </row>
    <row r="192" spans="1:2">
      <c r="A192" s="34">
        <v>7212509000</v>
      </c>
      <c r="B192" s="34" t="str">
        <f t="shared" si="2"/>
        <v>72125090</v>
      </c>
    </row>
    <row r="193" spans="1:2">
      <c r="A193" s="34">
        <v>7212600000</v>
      </c>
      <c r="B193" s="34" t="str">
        <f t="shared" si="2"/>
        <v>72126000</v>
      </c>
    </row>
    <row r="194" spans="1:2">
      <c r="A194" s="34">
        <v>7213000000</v>
      </c>
      <c r="B194" s="34" t="str">
        <f t="shared" si="2"/>
        <v>72130000</v>
      </c>
    </row>
    <row r="195" spans="1:2">
      <c r="A195" s="34">
        <v>7213100000</v>
      </c>
      <c r="B195" s="34" t="str">
        <f t="shared" ref="B195:B258" si="3">MID(A195,1,8)</f>
        <v>72131000</v>
      </c>
    </row>
    <row r="196" spans="1:2">
      <c r="A196" s="34">
        <v>7213200000</v>
      </c>
      <c r="B196" s="34" t="str">
        <f t="shared" si="3"/>
        <v>72132000</v>
      </c>
    </row>
    <row r="197" spans="1:2">
      <c r="A197" s="34">
        <v>7213910000</v>
      </c>
      <c r="B197" s="34" t="str">
        <f t="shared" si="3"/>
        <v>72139100</v>
      </c>
    </row>
    <row r="198" spans="1:2">
      <c r="A198" s="34">
        <v>7213911000</v>
      </c>
      <c r="B198" s="34" t="str">
        <f t="shared" si="3"/>
        <v>72139110</v>
      </c>
    </row>
    <row r="199" spans="1:2">
      <c r="A199" s="34">
        <v>7213912000</v>
      </c>
      <c r="B199" s="34" t="str">
        <f t="shared" si="3"/>
        <v>72139120</v>
      </c>
    </row>
    <row r="200" spans="1:2">
      <c r="A200" s="34">
        <v>7213914100</v>
      </c>
      <c r="B200" s="34" t="str">
        <f t="shared" si="3"/>
        <v>72139141</v>
      </c>
    </row>
    <row r="201" spans="1:2">
      <c r="A201" s="34">
        <v>7213914900</v>
      </c>
      <c r="B201" s="34" t="str">
        <f t="shared" si="3"/>
        <v>72139149</v>
      </c>
    </row>
    <row r="202" spans="1:2">
      <c r="A202" s="34">
        <v>7213917000</v>
      </c>
      <c r="B202" s="34" t="str">
        <f t="shared" si="3"/>
        <v>72139170</v>
      </c>
    </row>
    <row r="203" spans="1:2">
      <c r="A203" s="34">
        <v>7213919000</v>
      </c>
      <c r="B203" s="34" t="str">
        <f t="shared" si="3"/>
        <v>72139190</v>
      </c>
    </row>
    <row r="204" spans="1:2">
      <c r="A204" s="34">
        <v>7213990000</v>
      </c>
      <c r="B204" s="34" t="str">
        <f t="shared" si="3"/>
        <v>72139900</v>
      </c>
    </row>
    <row r="205" spans="1:2">
      <c r="A205" s="34">
        <v>7213991000</v>
      </c>
      <c r="B205" s="34" t="str">
        <f t="shared" si="3"/>
        <v>72139910</v>
      </c>
    </row>
    <row r="206" spans="1:2">
      <c r="A206" s="34">
        <v>7213999000</v>
      </c>
      <c r="B206" s="34" t="str">
        <f t="shared" si="3"/>
        <v>72139990</v>
      </c>
    </row>
    <row r="207" spans="1:2">
      <c r="A207" s="34">
        <v>7214100000</v>
      </c>
      <c r="B207" s="34" t="str">
        <f t="shared" si="3"/>
        <v>72141000</v>
      </c>
    </row>
    <row r="208" spans="1:2">
      <c r="A208" s="34">
        <v>7214200000</v>
      </c>
      <c r="B208" s="34" t="str">
        <f t="shared" si="3"/>
        <v>72142000</v>
      </c>
    </row>
    <row r="209" spans="1:2">
      <c r="A209" s="34">
        <v>7214300000</v>
      </c>
      <c r="B209" s="34" t="str">
        <f t="shared" si="3"/>
        <v>72143000</v>
      </c>
    </row>
    <row r="210" spans="1:2">
      <c r="A210" s="34">
        <v>7214910000</v>
      </c>
      <c r="B210" s="34" t="str">
        <f t="shared" si="3"/>
        <v>72149100</v>
      </c>
    </row>
    <row r="211" spans="1:2">
      <c r="A211" s="34">
        <v>7214911000</v>
      </c>
      <c r="B211" s="34" t="str">
        <f t="shared" si="3"/>
        <v>72149110</v>
      </c>
    </row>
    <row r="212" spans="1:2">
      <c r="A212" s="34">
        <v>7214919000</v>
      </c>
      <c r="B212" s="34" t="str">
        <f t="shared" si="3"/>
        <v>72149190</v>
      </c>
    </row>
    <row r="213" spans="1:2">
      <c r="A213" s="34">
        <v>7214990000</v>
      </c>
      <c r="B213" s="34" t="str">
        <f t="shared" si="3"/>
        <v>72149900</v>
      </c>
    </row>
    <row r="214" spans="1:2">
      <c r="A214" s="34">
        <v>7214991000</v>
      </c>
      <c r="B214" s="34" t="str">
        <f t="shared" si="3"/>
        <v>72149910</v>
      </c>
    </row>
    <row r="215" spans="1:2">
      <c r="A215" s="34">
        <v>7214993100</v>
      </c>
      <c r="B215" s="34" t="str">
        <f t="shared" si="3"/>
        <v>72149931</v>
      </c>
    </row>
    <row r="216" spans="1:2">
      <c r="A216" s="34">
        <v>7214993900</v>
      </c>
      <c r="B216" s="34" t="str">
        <f t="shared" si="3"/>
        <v>72149939</v>
      </c>
    </row>
    <row r="217" spans="1:2">
      <c r="A217" s="34">
        <v>7214995000</v>
      </c>
      <c r="B217" s="34" t="str">
        <f t="shared" si="3"/>
        <v>72149950</v>
      </c>
    </row>
    <row r="218" spans="1:2">
      <c r="A218" s="34">
        <v>7214997100</v>
      </c>
      <c r="B218" s="34" t="str">
        <f t="shared" si="3"/>
        <v>72149971</v>
      </c>
    </row>
    <row r="219" spans="1:2">
      <c r="A219" s="34">
        <v>7214997900</v>
      </c>
      <c r="B219" s="34" t="str">
        <f t="shared" si="3"/>
        <v>72149979</v>
      </c>
    </row>
    <row r="220" spans="1:2">
      <c r="A220" s="34">
        <v>7214999500</v>
      </c>
      <c r="B220" s="34" t="str">
        <f t="shared" si="3"/>
        <v>72149995</v>
      </c>
    </row>
    <row r="221" spans="1:2">
      <c r="A221" s="34">
        <v>7215000000</v>
      </c>
      <c r="B221" s="34" t="str">
        <f t="shared" si="3"/>
        <v>72150000</v>
      </c>
    </row>
    <row r="222" spans="1:2">
      <c r="A222" s="34">
        <v>7215100000</v>
      </c>
      <c r="B222" s="34" t="str">
        <f t="shared" si="3"/>
        <v>72151000</v>
      </c>
    </row>
    <row r="223" spans="1:2">
      <c r="A223" s="34">
        <v>7215500000</v>
      </c>
      <c r="B223" s="34" t="str">
        <f t="shared" si="3"/>
        <v>72155000</v>
      </c>
    </row>
    <row r="224" spans="1:2">
      <c r="A224" s="34">
        <v>7215501100</v>
      </c>
      <c r="B224" s="34" t="str">
        <f t="shared" si="3"/>
        <v>72155011</v>
      </c>
    </row>
    <row r="225" spans="1:2">
      <c r="A225" s="34">
        <v>7215501900</v>
      </c>
      <c r="B225" s="34" t="str">
        <f t="shared" si="3"/>
        <v>72155019</v>
      </c>
    </row>
    <row r="226" spans="1:2">
      <c r="A226" s="34">
        <v>7215508000</v>
      </c>
      <c r="B226" s="34" t="str">
        <f t="shared" si="3"/>
        <v>72155080</v>
      </c>
    </row>
    <row r="227" spans="1:2">
      <c r="A227" s="34">
        <v>7215900000</v>
      </c>
      <c r="B227" s="34" t="str">
        <f t="shared" si="3"/>
        <v>72159000</v>
      </c>
    </row>
    <row r="228" spans="1:2">
      <c r="A228" s="34">
        <v>7216000000</v>
      </c>
      <c r="B228" s="34" t="str">
        <f t="shared" si="3"/>
        <v>72160000</v>
      </c>
    </row>
    <row r="229" spans="1:2">
      <c r="A229" s="34">
        <v>7216100000</v>
      </c>
      <c r="B229" s="34" t="str">
        <f t="shared" si="3"/>
        <v>72161000</v>
      </c>
    </row>
    <row r="230" spans="1:2">
      <c r="A230" s="34">
        <v>7216210000</v>
      </c>
      <c r="B230" s="34" t="str">
        <f t="shared" si="3"/>
        <v>72162100</v>
      </c>
    </row>
    <row r="231" spans="1:2">
      <c r="A231" s="34">
        <v>7216220000</v>
      </c>
      <c r="B231" s="34" t="str">
        <f t="shared" si="3"/>
        <v>72162200</v>
      </c>
    </row>
    <row r="232" spans="1:2">
      <c r="A232" s="34">
        <v>7216310000</v>
      </c>
      <c r="B232" s="34" t="str">
        <f t="shared" si="3"/>
        <v>72163100</v>
      </c>
    </row>
    <row r="233" spans="1:2">
      <c r="A233" s="34">
        <v>7216311000</v>
      </c>
      <c r="B233" s="34" t="str">
        <f t="shared" si="3"/>
        <v>72163110</v>
      </c>
    </row>
    <row r="234" spans="1:2">
      <c r="A234" s="34">
        <v>7216319000</v>
      </c>
      <c r="B234" s="34" t="str">
        <f t="shared" si="3"/>
        <v>72163190</v>
      </c>
    </row>
    <row r="235" spans="1:2">
      <c r="A235" s="34">
        <v>7216320000</v>
      </c>
      <c r="B235" s="34" t="str">
        <f t="shared" si="3"/>
        <v>72163200</v>
      </c>
    </row>
    <row r="236" spans="1:2">
      <c r="A236" s="34">
        <v>7216321100</v>
      </c>
      <c r="B236" s="34" t="str">
        <f t="shared" si="3"/>
        <v>72163211</v>
      </c>
    </row>
    <row r="237" spans="1:2">
      <c r="A237" s="34">
        <v>7216321900</v>
      </c>
      <c r="B237" s="34" t="str">
        <f t="shared" si="3"/>
        <v>72163219</v>
      </c>
    </row>
    <row r="238" spans="1:2">
      <c r="A238" s="34">
        <v>7216329100</v>
      </c>
      <c r="B238" s="34" t="str">
        <f t="shared" si="3"/>
        <v>72163291</v>
      </c>
    </row>
    <row r="239" spans="1:2">
      <c r="A239" s="34">
        <v>7216329900</v>
      </c>
      <c r="B239" s="34" t="str">
        <f t="shared" si="3"/>
        <v>72163299</v>
      </c>
    </row>
    <row r="240" spans="1:2">
      <c r="A240" s="34">
        <v>7216330000</v>
      </c>
      <c r="B240" s="34" t="str">
        <f t="shared" si="3"/>
        <v>72163300</v>
      </c>
    </row>
    <row r="241" spans="1:2">
      <c r="A241" s="34">
        <v>7216331000</v>
      </c>
      <c r="B241" s="34" t="str">
        <f t="shared" si="3"/>
        <v>72163310</v>
      </c>
    </row>
    <row r="242" spans="1:2">
      <c r="A242" s="34">
        <v>7216339000</v>
      </c>
      <c r="B242" s="34" t="str">
        <f t="shared" si="3"/>
        <v>72163390</v>
      </c>
    </row>
    <row r="243" spans="1:2">
      <c r="A243" s="34">
        <v>7216400000</v>
      </c>
      <c r="B243" s="34" t="str">
        <f t="shared" si="3"/>
        <v>72164000</v>
      </c>
    </row>
    <row r="244" spans="1:2">
      <c r="A244" s="34">
        <v>7216401000</v>
      </c>
      <c r="B244" s="34" t="str">
        <f t="shared" si="3"/>
        <v>72164010</v>
      </c>
    </row>
    <row r="245" spans="1:2">
      <c r="A245" s="34">
        <v>7216409000</v>
      </c>
      <c r="B245" s="34" t="str">
        <f t="shared" si="3"/>
        <v>72164090</v>
      </c>
    </row>
    <row r="246" spans="1:2">
      <c r="A246" s="34">
        <v>7216500000</v>
      </c>
      <c r="B246" s="34" t="str">
        <f t="shared" si="3"/>
        <v>72165000</v>
      </c>
    </row>
    <row r="247" spans="1:2">
      <c r="A247" s="34">
        <v>7216501000</v>
      </c>
      <c r="B247" s="34" t="str">
        <f t="shared" si="3"/>
        <v>72165010</v>
      </c>
    </row>
    <row r="248" spans="1:2">
      <c r="A248" s="34">
        <v>7216509100</v>
      </c>
      <c r="B248" s="34" t="str">
        <f t="shared" si="3"/>
        <v>72165091</v>
      </c>
    </row>
    <row r="249" spans="1:2">
      <c r="A249" s="34">
        <v>7216509900</v>
      </c>
      <c r="B249" s="34" t="str">
        <f t="shared" si="3"/>
        <v>72165099</v>
      </c>
    </row>
    <row r="250" spans="1:2">
      <c r="A250" s="34">
        <v>7216610000</v>
      </c>
      <c r="B250" s="34" t="str">
        <f t="shared" si="3"/>
        <v>72166100</v>
      </c>
    </row>
    <row r="251" spans="1:2">
      <c r="A251" s="34">
        <v>7216611000</v>
      </c>
      <c r="B251" s="34" t="str">
        <f t="shared" si="3"/>
        <v>72166110</v>
      </c>
    </row>
    <row r="252" spans="1:2">
      <c r="A252" s="34">
        <v>7216619000</v>
      </c>
      <c r="B252" s="34" t="str">
        <f t="shared" si="3"/>
        <v>72166190</v>
      </c>
    </row>
    <row r="253" spans="1:2">
      <c r="A253" s="34">
        <v>7216690000</v>
      </c>
      <c r="B253" s="34" t="str">
        <f t="shared" si="3"/>
        <v>72166900</v>
      </c>
    </row>
    <row r="254" spans="1:2">
      <c r="A254" s="34">
        <v>7216910000</v>
      </c>
      <c r="B254" s="34" t="str">
        <f t="shared" si="3"/>
        <v>72169100</v>
      </c>
    </row>
    <row r="255" spans="1:2">
      <c r="A255" s="34">
        <v>7216911000</v>
      </c>
      <c r="B255" s="34" t="str">
        <f t="shared" si="3"/>
        <v>72169110</v>
      </c>
    </row>
    <row r="256" spans="1:2">
      <c r="A256" s="34">
        <v>7216918000</v>
      </c>
      <c r="B256" s="34" t="str">
        <f t="shared" si="3"/>
        <v>72169180</v>
      </c>
    </row>
    <row r="257" spans="1:2">
      <c r="A257" s="34">
        <v>7216990000</v>
      </c>
      <c r="B257" s="34" t="str">
        <f t="shared" si="3"/>
        <v>72169900</v>
      </c>
    </row>
    <row r="258" spans="1:2">
      <c r="A258" s="34">
        <v>7217100000</v>
      </c>
      <c r="B258" s="34" t="str">
        <f t="shared" si="3"/>
        <v>72171000</v>
      </c>
    </row>
    <row r="259" spans="1:2">
      <c r="A259" s="34">
        <v>7217101000</v>
      </c>
      <c r="B259" s="34" t="str">
        <f t="shared" ref="B259:B322" si="4">MID(A259,1,8)</f>
        <v>72171010</v>
      </c>
    </row>
    <row r="260" spans="1:2">
      <c r="A260" s="34">
        <v>7217103100</v>
      </c>
      <c r="B260" s="34" t="str">
        <f t="shared" si="4"/>
        <v>72171031</v>
      </c>
    </row>
    <row r="261" spans="1:2">
      <c r="A261" s="34">
        <v>7217103900</v>
      </c>
      <c r="B261" s="34" t="str">
        <f t="shared" si="4"/>
        <v>72171039</v>
      </c>
    </row>
    <row r="262" spans="1:2">
      <c r="A262" s="34">
        <v>7217105000</v>
      </c>
      <c r="B262" s="34" t="str">
        <f t="shared" si="4"/>
        <v>72171050</v>
      </c>
    </row>
    <row r="263" spans="1:2">
      <c r="A263" s="34">
        <v>7217109000</v>
      </c>
      <c r="B263" s="34" t="str">
        <f t="shared" si="4"/>
        <v>72171090</v>
      </c>
    </row>
    <row r="264" spans="1:2">
      <c r="A264" s="34">
        <v>7217200000</v>
      </c>
      <c r="B264" s="34" t="str">
        <f t="shared" si="4"/>
        <v>72172000</v>
      </c>
    </row>
    <row r="265" spans="1:2">
      <c r="A265" s="34">
        <v>7217201000</v>
      </c>
      <c r="B265" s="34" t="str">
        <f t="shared" si="4"/>
        <v>72172010</v>
      </c>
    </row>
    <row r="266" spans="1:2">
      <c r="A266" s="34">
        <v>7217203000</v>
      </c>
      <c r="B266" s="34" t="str">
        <f t="shared" si="4"/>
        <v>72172030</v>
      </c>
    </row>
    <row r="267" spans="1:2">
      <c r="A267" s="34">
        <v>7217205000</v>
      </c>
      <c r="B267" s="34" t="str">
        <f t="shared" si="4"/>
        <v>72172050</v>
      </c>
    </row>
    <row r="268" spans="1:2">
      <c r="A268" s="34">
        <v>7217209000</v>
      </c>
      <c r="B268" s="34" t="str">
        <f t="shared" si="4"/>
        <v>72172090</v>
      </c>
    </row>
    <row r="269" spans="1:2">
      <c r="A269" s="34">
        <v>7217300000</v>
      </c>
      <c r="B269" s="34" t="str">
        <f t="shared" si="4"/>
        <v>72173000</v>
      </c>
    </row>
    <row r="270" spans="1:2">
      <c r="A270" s="34">
        <v>7217304100</v>
      </c>
      <c r="B270" s="34" t="str">
        <f t="shared" si="4"/>
        <v>72173041</v>
      </c>
    </row>
    <row r="271" spans="1:2">
      <c r="A271" s="34">
        <v>7217304900</v>
      </c>
      <c r="B271" s="34" t="str">
        <f t="shared" si="4"/>
        <v>72173049</v>
      </c>
    </row>
    <row r="272" spans="1:2">
      <c r="A272" s="34">
        <v>7217305000</v>
      </c>
      <c r="B272" s="34" t="str">
        <f t="shared" si="4"/>
        <v>72173050</v>
      </c>
    </row>
    <row r="273" spans="1:2">
      <c r="A273" s="34">
        <v>7217309000</v>
      </c>
      <c r="B273" s="34" t="str">
        <f t="shared" si="4"/>
        <v>72173090</v>
      </c>
    </row>
    <row r="274" spans="1:2">
      <c r="A274" s="34">
        <v>7217900000</v>
      </c>
      <c r="B274" s="34" t="str">
        <f t="shared" si="4"/>
        <v>72179000</v>
      </c>
    </row>
    <row r="275" spans="1:2">
      <c r="A275" s="34">
        <v>7217902000</v>
      </c>
      <c r="B275" s="34" t="str">
        <f t="shared" si="4"/>
        <v>72179020</v>
      </c>
    </row>
    <row r="276" spans="1:2">
      <c r="A276" s="34">
        <v>7217905000</v>
      </c>
      <c r="B276" s="34" t="str">
        <f t="shared" si="4"/>
        <v>72179050</v>
      </c>
    </row>
    <row r="277" spans="1:2">
      <c r="A277" s="34">
        <v>7217909000</v>
      </c>
      <c r="B277" s="34" t="str">
        <f t="shared" si="4"/>
        <v>72179090</v>
      </c>
    </row>
    <row r="278" spans="1:2">
      <c r="A278" s="34">
        <v>7218100000</v>
      </c>
      <c r="B278" s="34" t="str">
        <f t="shared" si="4"/>
        <v>72181000</v>
      </c>
    </row>
    <row r="279" spans="1:2">
      <c r="A279" s="34">
        <v>7218910000</v>
      </c>
      <c r="B279" s="34" t="str">
        <f t="shared" si="4"/>
        <v>72189100</v>
      </c>
    </row>
    <row r="280" spans="1:2">
      <c r="A280" s="34">
        <v>7218911000</v>
      </c>
      <c r="B280" s="34" t="str">
        <f t="shared" si="4"/>
        <v>72189110</v>
      </c>
    </row>
    <row r="281" spans="1:2">
      <c r="A281" s="34">
        <v>7218918000</v>
      </c>
      <c r="B281" s="34" t="str">
        <f t="shared" si="4"/>
        <v>72189180</v>
      </c>
    </row>
    <row r="282" spans="1:2">
      <c r="A282" s="34">
        <v>7218990000</v>
      </c>
      <c r="B282" s="34" t="str">
        <f t="shared" si="4"/>
        <v>72189900</v>
      </c>
    </row>
    <row r="283" spans="1:2">
      <c r="A283" s="34">
        <v>7218991100</v>
      </c>
      <c r="B283" s="34" t="str">
        <f t="shared" si="4"/>
        <v>72189911</v>
      </c>
    </row>
    <row r="284" spans="1:2">
      <c r="A284" s="34">
        <v>7218991900</v>
      </c>
      <c r="B284" s="34" t="str">
        <f t="shared" si="4"/>
        <v>72189919</v>
      </c>
    </row>
    <row r="285" spans="1:2">
      <c r="A285" s="34">
        <v>7218992000</v>
      </c>
      <c r="B285" s="34" t="str">
        <f t="shared" si="4"/>
        <v>72189920</v>
      </c>
    </row>
    <row r="286" spans="1:2">
      <c r="A286" s="34">
        <v>7218998000</v>
      </c>
      <c r="B286" s="34" t="str">
        <f t="shared" si="4"/>
        <v>72189980</v>
      </c>
    </row>
    <row r="287" spans="1:2">
      <c r="A287" s="34">
        <v>7219110000</v>
      </c>
      <c r="B287" s="34" t="str">
        <f t="shared" si="4"/>
        <v>72191100</v>
      </c>
    </row>
    <row r="288" spans="1:2">
      <c r="A288" s="34">
        <v>7219120000</v>
      </c>
      <c r="B288" s="34" t="str">
        <f t="shared" si="4"/>
        <v>72191200</v>
      </c>
    </row>
    <row r="289" spans="1:2">
      <c r="A289" s="34">
        <v>7219121000</v>
      </c>
      <c r="B289" s="34" t="str">
        <f t="shared" si="4"/>
        <v>72191210</v>
      </c>
    </row>
    <row r="290" spans="1:2">
      <c r="A290" s="34">
        <v>7219129000</v>
      </c>
      <c r="B290" s="34" t="str">
        <f t="shared" si="4"/>
        <v>72191290</v>
      </c>
    </row>
    <row r="291" spans="1:2">
      <c r="A291" s="34">
        <v>7219130000</v>
      </c>
      <c r="B291" s="34" t="str">
        <f t="shared" si="4"/>
        <v>72191300</v>
      </c>
    </row>
    <row r="292" spans="1:2">
      <c r="A292" s="34">
        <v>7219131000</v>
      </c>
      <c r="B292" s="34" t="str">
        <f t="shared" si="4"/>
        <v>72191310</v>
      </c>
    </row>
    <row r="293" spans="1:2">
      <c r="A293" s="34">
        <v>7219139000</v>
      </c>
      <c r="B293" s="34" t="str">
        <f t="shared" si="4"/>
        <v>72191390</v>
      </c>
    </row>
    <row r="294" spans="1:2">
      <c r="A294" s="34">
        <v>7219140000</v>
      </c>
      <c r="B294" s="34" t="str">
        <f t="shared" si="4"/>
        <v>72191400</v>
      </c>
    </row>
    <row r="295" spans="1:2">
      <c r="A295" s="34">
        <v>7219141000</v>
      </c>
      <c r="B295" s="34" t="str">
        <f t="shared" si="4"/>
        <v>72191410</v>
      </c>
    </row>
    <row r="296" spans="1:2">
      <c r="A296" s="34">
        <v>7219149000</v>
      </c>
      <c r="B296" s="34" t="str">
        <f t="shared" si="4"/>
        <v>72191490</v>
      </c>
    </row>
    <row r="297" spans="1:2">
      <c r="A297" s="34">
        <v>7219210000</v>
      </c>
      <c r="B297" s="34" t="str">
        <f t="shared" si="4"/>
        <v>72192100</v>
      </c>
    </row>
    <row r="298" spans="1:2">
      <c r="A298" s="34">
        <v>7219211000</v>
      </c>
      <c r="B298" s="34" t="str">
        <f t="shared" si="4"/>
        <v>72192110</v>
      </c>
    </row>
    <row r="299" spans="1:2">
      <c r="A299" s="34">
        <v>7219219000</v>
      </c>
      <c r="B299" s="34" t="str">
        <f t="shared" si="4"/>
        <v>72192190</v>
      </c>
    </row>
    <row r="300" spans="1:2">
      <c r="A300" s="34">
        <v>7219220000</v>
      </c>
      <c r="B300" s="34" t="str">
        <f t="shared" si="4"/>
        <v>72192200</v>
      </c>
    </row>
    <row r="301" spans="1:2">
      <c r="A301" s="34">
        <v>7219221000</v>
      </c>
      <c r="B301" s="34" t="str">
        <f t="shared" si="4"/>
        <v>72192210</v>
      </c>
    </row>
    <row r="302" spans="1:2">
      <c r="A302" s="34">
        <v>7219229000</v>
      </c>
      <c r="B302" s="34" t="str">
        <f t="shared" si="4"/>
        <v>72192290</v>
      </c>
    </row>
    <row r="303" spans="1:2">
      <c r="A303" s="34">
        <v>7219230000</v>
      </c>
      <c r="B303" s="34" t="str">
        <f t="shared" si="4"/>
        <v>72192300</v>
      </c>
    </row>
    <row r="304" spans="1:2">
      <c r="A304" s="34">
        <v>7219240000</v>
      </c>
      <c r="B304" s="34" t="str">
        <f t="shared" si="4"/>
        <v>72192400</v>
      </c>
    </row>
    <row r="305" spans="1:2">
      <c r="A305" s="34">
        <v>7219310000</v>
      </c>
      <c r="B305" s="34" t="str">
        <f t="shared" si="4"/>
        <v>72193100</v>
      </c>
    </row>
    <row r="306" spans="1:2">
      <c r="A306" s="34">
        <v>7219320000</v>
      </c>
      <c r="B306" s="34" t="str">
        <f t="shared" si="4"/>
        <v>72193200</v>
      </c>
    </row>
    <row r="307" spans="1:2">
      <c r="A307" s="34">
        <v>7219321000</v>
      </c>
      <c r="B307" s="34" t="str">
        <f t="shared" si="4"/>
        <v>72193210</v>
      </c>
    </row>
    <row r="308" spans="1:2">
      <c r="A308" s="34">
        <v>7219329000</v>
      </c>
      <c r="B308" s="34" t="str">
        <f t="shared" si="4"/>
        <v>72193290</v>
      </c>
    </row>
    <row r="309" spans="1:2">
      <c r="A309" s="34">
        <v>7219330000</v>
      </c>
      <c r="B309" s="34" t="str">
        <f t="shared" si="4"/>
        <v>72193300</v>
      </c>
    </row>
    <row r="310" spans="1:2">
      <c r="A310" s="34">
        <v>7219331000</v>
      </c>
      <c r="B310" s="34" t="str">
        <f t="shared" si="4"/>
        <v>72193310</v>
      </c>
    </row>
    <row r="311" spans="1:2">
      <c r="A311" s="34">
        <v>7219339000</v>
      </c>
      <c r="B311" s="34" t="str">
        <f t="shared" si="4"/>
        <v>72193390</v>
      </c>
    </row>
    <row r="312" spans="1:2">
      <c r="A312" s="34">
        <v>7219340000</v>
      </c>
      <c r="B312" s="34" t="str">
        <f t="shared" si="4"/>
        <v>72193400</v>
      </c>
    </row>
    <row r="313" spans="1:2">
      <c r="A313" s="34">
        <v>7219341000</v>
      </c>
      <c r="B313" s="34" t="str">
        <f t="shared" si="4"/>
        <v>72193410</v>
      </c>
    </row>
    <row r="314" spans="1:2">
      <c r="A314" s="34">
        <v>7219349000</v>
      </c>
      <c r="B314" s="34" t="str">
        <f t="shared" si="4"/>
        <v>72193490</v>
      </c>
    </row>
    <row r="315" spans="1:2">
      <c r="A315" s="34">
        <v>7219350000</v>
      </c>
      <c r="B315" s="34" t="str">
        <f t="shared" si="4"/>
        <v>72193500</v>
      </c>
    </row>
    <row r="316" spans="1:2">
      <c r="A316" s="34">
        <v>7219351000</v>
      </c>
      <c r="B316" s="34" t="str">
        <f t="shared" si="4"/>
        <v>72193510</v>
      </c>
    </row>
    <row r="317" spans="1:2">
      <c r="A317" s="34">
        <v>7219359000</v>
      </c>
      <c r="B317" s="34" t="str">
        <f t="shared" si="4"/>
        <v>72193590</v>
      </c>
    </row>
    <row r="318" spans="1:2">
      <c r="A318" s="34">
        <v>7219900000</v>
      </c>
      <c r="B318" s="34" t="str">
        <f t="shared" si="4"/>
        <v>72199000</v>
      </c>
    </row>
    <row r="319" spans="1:2">
      <c r="A319" s="34">
        <v>7219902000</v>
      </c>
      <c r="B319" s="34" t="str">
        <f t="shared" si="4"/>
        <v>72199020</v>
      </c>
    </row>
    <row r="320" spans="1:2">
      <c r="A320" s="34">
        <v>7219908000</v>
      </c>
      <c r="B320" s="34" t="str">
        <f t="shared" si="4"/>
        <v>72199080</v>
      </c>
    </row>
    <row r="321" spans="1:2">
      <c r="A321" s="34">
        <v>7220110000</v>
      </c>
      <c r="B321" s="34" t="str">
        <f t="shared" si="4"/>
        <v>72201100</v>
      </c>
    </row>
    <row r="322" spans="1:2">
      <c r="A322" s="34">
        <v>7220120000</v>
      </c>
      <c r="B322" s="34" t="str">
        <f t="shared" si="4"/>
        <v>72201200</v>
      </c>
    </row>
    <row r="323" spans="1:2">
      <c r="A323" s="34">
        <v>7220200000</v>
      </c>
      <c r="B323" s="34" t="str">
        <f t="shared" ref="B323:B386" si="5">MID(A323,1,8)</f>
        <v>72202000</v>
      </c>
    </row>
    <row r="324" spans="1:2">
      <c r="A324" s="34">
        <v>7220202100</v>
      </c>
      <c r="B324" s="34" t="str">
        <f t="shared" si="5"/>
        <v>72202021</v>
      </c>
    </row>
    <row r="325" spans="1:2">
      <c r="A325" s="34">
        <v>7220202900</v>
      </c>
      <c r="B325" s="34" t="str">
        <f t="shared" si="5"/>
        <v>72202029</v>
      </c>
    </row>
    <row r="326" spans="1:2">
      <c r="A326" s="34">
        <v>7220204100</v>
      </c>
      <c r="B326" s="34" t="str">
        <f t="shared" si="5"/>
        <v>72202041</v>
      </c>
    </row>
    <row r="327" spans="1:2">
      <c r="A327" s="34">
        <v>7220204900</v>
      </c>
      <c r="B327" s="34" t="str">
        <f t="shared" si="5"/>
        <v>72202049</v>
      </c>
    </row>
    <row r="328" spans="1:2">
      <c r="A328" s="34">
        <v>7220208100</v>
      </c>
      <c r="B328" s="34" t="str">
        <f t="shared" si="5"/>
        <v>72202081</v>
      </c>
    </row>
    <row r="329" spans="1:2">
      <c r="A329" s="34">
        <v>7220208900</v>
      </c>
      <c r="B329" s="34" t="str">
        <f t="shared" si="5"/>
        <v>72202089</v>
      </c>
    </row>
    <row r="330" spans="1:2">
      <c r="A330" s="34">
        <v>7220900000</v>
      </c>
      <c r="B330" s="34" t="str">
        <f t="shared" si="5"/>
        <v>72209000</v>
      </c>
    </row>
    <row r="331" spans="1:2">
      <c r="A331" s="34">
        <v>7220902000</v>
      </c>
      <c r="B331" s="34" t="str">
        <f t="shared" si="5"/>
        <v>72209020</v>
      </c>
    </row>
    <row r="332" spans="1:2">
      <c r="A332" s="34">
        <v>7220908000</v>
      </c>
      <c r="B332" s="34" t="str">
        <f t="shared" si="5"/>
        <v>72209080</v>
      </c>
    </row>
    <row r="333" spans="1:2">
      <c r="A333" s="34">
        <v>7221000000</v>
      </c>
      <c r="B333" s="34" t="str">
        <f t="shared" si="5"/>
        <v>72210000</v>
      </c>
    </row>
    <row r="334" spans="1:2">
      <c r="A334" s="34">
        <v>7221001000</v>
      </c>
      <c r="B334" s="34" t="str">
        <f t="shared" si="5"/>
        <v>72210010</v>
      </c>
    </row>
    <row r="335" spans="1:2">
      <c r="A335" s="34">
        <v>7221009000</v>
      </c>
      <c r="B335" s="34" t="str">
        <f t="shared" si="5"/>
        <v>72210090</v>
      </c>
    </row>
    <row r="336" spans="1:2">
      <c r="A336" s="34">
        <v>7222000000</v>
      </c>
      <c r="B336" s="34" t="str">
        <f t="shared" si="5"/>
        <v>72220000</v>
      </c>
    </row>
    <row r="337" spans="1:2">
      <c r="A337" s="34">
        <v>7222110000</v>
      </c>
      <c r="B337" s="34" t="str">
        <f t="shared" si="5"/>
        <v>72221100</v>
      </c>
    </row>
    <row r="338" spans="1:2">
      <c r="A338" s="34">
        <v>7222111100</v>
      </c>
      <c r="B338" s="34" t="str">
        <f t="shared" si="5"/>
        <v>72221111</v>
      </c>
    </row>
    <row r="339" spans="1:2">
      <c r="A339" s="34">
        <v>7222111900</v>
      </c>
      <c r="B339" s="34" t="str">
        <f t="shared" si="5"/>
        <v>72221119</v>
      </c>
    </row>
    <row r="340" spans="1:2">
      <c r="A340" s="34">
        <v>7222118100</v>
      </c>
      <c r="B340" s="34" t="str">
        <f t="shared" si="5"/>
        <v>72221181</v>
      </c>
    </row>
    <row r="341" spans="1:2">
      <c r="A341" s="34">
        <v>7222118900</v>
      </c>
      <c r="B341" s="34" t="str">
        <f t="shared" si="5"/>
        <v>72221189</v>
      </c>
    </row>
    <row r="342" spans="1:2">
      <c r="A342" s="34">
        <v>7222190000</v>
      </c>
      <c r="B342" s="34" t="str">
        <f t="shared" si="5"/>
        <v>72221900</v>
      </c>
    </row>
    <row r="343" spans="1:2">
      <c r="A343" s="34">
        <v>7222191000</v>
      </c>
      <c r="B343" s="34" t="str">
        <f t="shared" si="5"/>
        <v>72221910</v>
      </c>
    </row>
    <row r="344" spans="1:2">
      <c r="A344" s="34">
        <v>7222199000</v>
      </c>
      <c r="B344" s="34" t="str">
        <f t="shared" si="5"/>
        <v>72221990</v>
      </c>
    </row>
    <row r="345" spans="1:2">
      <c r="A345" s="34">
        <v>7222200000</v>
      </c>
      <c r="B345" s="34" t="str">
        <f t="shared" si="5"/>
        <v>72222000</v>
      </c>
    </row>
    <row r="346" spans="1:2">
      <c r="A346" s="34">
        <v>7222201100</v>
      </c>
      <c r="B346" s="34" t="str">
        <f t="shared" si="5"/>
        <v>72222011</v>
      </c>
    </row>
    <row r="347" spans="1:2">
      <c r="A347" s="34">
        <v>7222201900</v>
      </c>
      <c r="B347" s="34" t="str">
        <f t="shared" si="5"/>
        <v>72222019</v>
      </c>
    </row>
    <row r="348" spans="1:2">
      <c r="A348" s="34">
        <v>7222202100</v>
      </c>
      <c r="B348" s="34" t="str">
        <f t="shared" si="5"/>
        <v>72222021</v>
      </c>
    </row>
    <row r="349" spans="1:2">
      <c r="A349" s="34">
        <v>7222202900</v>
      </c>
      <c r="B349" s="34" t="str">
        <f t="shared" si="5"/>
        <v>72222029</v>
      </c>
    </row>
    <row r="350" spans="1:2">
      <c r="A350" s="34">
        <v>7222203100</v>
      </c>
      <c r="B350" s="34" t="str">
        <f t="shared" si="5"/>
        <v>72222031</v>
      </c>
    </row>
    <row r="351" spans="1:2">
      <c r="A351" s="34">
        <v>7222203900</v>
      </c>
      <c r="B351" s="34" t="str">
        <f t="shared" si="5"/>
        <v>72222039</v>
      </c>
    </row>
    <row r="352" spans="1:2">
      <c r="A352" s="34">
        <v>7222208100</v>
      </c>
      <c r="B352" s="34" t="str">
        <f t="shared" si="5"/>
        <v>72222081</v>
      </c>
    </row>
    <row r="353" spans="1:2">
      <c r="A353" s="34">
        <v>7222208900</v>
      </c>
      <c r="B353" s="34" t="str">
        <f t="shared" si="5"/>
        <v>72222089</v>
      </c>
    </row>
    <row r="354" spans="1:2">
      <c r="A354" s="34">
        <v>7222300000</v>
      </c>
      <c r="B354" s="34" t="str">
        <f t="shared" si="5"/>
        <v>72223000</v>
      </c>
    </row>
    <row r="355" spans="1:2">
      <c r="A355" s="34">
        <v>7222305100</v>
      </c>
      <c r="B355" s="34" t="str">
        <f t="shared" si="5"/>
        <v>72223051</v>
      </c>
    </row>
    <row r="356" spans="1:2">
      <c r="A356" s="34">
        <v>7222309100</v>
      </c>
      <c r="B356" s="34" t="str">
        <f t="shared" si="5"/>
        <v>72223091</v>
      </c>
    </row>
    <row r="357" spans="1:2">
      <c r="A357" s="34">
        <v>7222309700</v>
      </c>
      <c r="B357" s="34" t="str">
        <f t="shared" si="5"/>
        <v>72223097</v>
      </c>
    </row>
    <row r="358" spans="1:2">
      <c r="A358" s="34">
        <v>7222400000</v>
      </c>
      <c r="B358" s="34" t="str">
        <f t="shared" si="5"/>
        <v>72224000</v>
      </c>
    </row>
    <row r="359" spans="1:2">
      <c r="A359" s="34">
        <v>7222401000</v>
      </c>
      <c r="B359" s="34" t="str">
        <f t="shared" si="5"/>
        <v>72224010</v>
      </c>
    </row>
    <row r="360" spans="1:2">
      <c r="A360" s="34">
        <v>7222405000</v>
      </c>
      <c r="B360" s="34" t="str">
        <f t="shared" si="5"/>
        <v>72224050</v>
      </c>
    </row>
    <row r="361" spans="1:2">
      <c r="A361" s="34">
        <v>7222409000</v>
      </c>
      <c r="B361" s="34" t="str">
        <f t="shared" si="5"/>
        <v>72224090</v>
      </c>
    </row>
    <row r="362" spans="1:2">
      <c r="A362" s="34">
        <v>7223001100</v>
      </c>
      <c r="B362" s="34" t="str">
        <f t="shared" si="5"/>
        <v>72230011</v>
      </c>
    </row>
    <row r="363" spans="1:2">
      <c r="A363" s="34">
        <v>7223001900</v>
      </c>
      <c r="B363" s="34" t="str">
        <f t="shared" si="5"/>
        <v>72230019</v>
      </c>
    </row>
    <row r="364" spans="1:2">
      <c r="A364" s="34">
        <v>7223009100</v>
      </c>
      <c r="B364" s="34" t="str">
        <f t="shared" si="5"/>
        <v>72230091</v>
      </c>
    </row>
    <row r="365" spans="1:2">
      <c r="A365" s="34">
        <v>7223009900</v>
      </c>
      <c r="B365" s="34" t="str">
        <f t="shared" si="5"/>
        <v>72230099</v>
      </c>
    </row>
    <row r="366" spans="1:2">
      <c r="A366" s="34">
        <v>7224100000</v>
      </c>
      <c r="B366" s="34" t="str">
        <f t="shared" si="5"/>
        <v>72241000</v>
      </c>
    </row>
    <row r="367" spans="1:2">
      <c r="A367" s="34">
        <v>7224101000</v>
      </c>
      <c r="B367" s="34" t="str">
        <f t="shared" si="5"/>
        <v>72241010</v>
      </c>
    </row>
    <row r="368" spans="1:2">
      <c r="A368" s="34">
        <v>7224109000</v>
      </c>
      <c r="B368" s="34" t="str">
        <f t="shared" si="5"/>
        <v>72241090</v>
      </c>
    </row>
    <row r="369" spans="1:2">
      <c r="A369" s="34">
        <v>7224900200</v>
      </c>
      <c r="B369" s="34" t="str">
        <f t="shared" si="5"/>
        <v>72249002</v>
      </c>
    </row>
    <row r="370" spans="1:2">
      <c r="A370" s="34">
        <v>7224900300</v>
      </c>
      <c r="B370" s="34" t="str">
        <f t="shared" si="5"/>
        <v>72249003</v>
      </c>
    </row>
    <row r="371" spans="1:2">
      <c r="A371" s="34">
        <v>7224900500</v>
      </c>
      <c r="B371" s="34" t="str">
        <f t="shared" si="5"/>
        <v>72249005</v>
      </c>
    </row>
    <row r="372" spans="1:2">
      <c r="A372" s="34">
        <v>7224900700</v>
      </c>
      <c r="B372" s="34" t="str">
        <f t="shared" si="5"/>
        <v>72249007</v>
      </c>
    </row>
    <row r="373" spans="1:2">
      <c r="A373" s="34">
        <v>7224901400</v>
      </c>
      <c r="B373" s="34" t="str">
        <f t="shared" si="5"/>
        <v>72249014</v>
      </c>
    </row>
    <row r="374" spans="1:2">
      <c r="A374" s="34">
        <v>7224901800</v>
      </c>
      <c r="B374" s="34" t="str">
        <f t="shared" si="5"/>
        <v>72249018</v>
      </c>
    </row>
    <row r="375" spans="1:2">
      <c r="A375" s="34">
        <v>7224903100</v>
      </c>
      <c r="B375" s="34" t="str">
        <f t="shared" si="5"/>
        <v>72249031</v>
      </c>
    </row>
    <row r="376" spans="1:2">
      <c r="A376" s="34">
        <v>7224903800</v>
      </c>
      <c r="B376" s="34" t="str">
        <f t="shared" si="5"/>
        <v>72249038</v>
      </c>
    </row>
    <row r="377" spans="1:2">
      <c r="A377" s="34">
        <v>7224909000</v>
      </c>
      <c r="B377" s="34" t="str">
        <f t="shared" si="5"/>
        <v>72249090</v>
      </c>
    </row>
    <row r="378" spans="1:2">
      <c r="A378" s="34">
        <v>7225110000</v>
      </c>
      <c r="B378" s="34" t="str">
        <f t="shared" si="5"/>
        <v>72251100</v>
      </c>
    </row>
    <row r="379" spans="1:2">
      <c r="A379" s="34">
        <v>7225191000</v>
      </c>
      <c r="B379" s="34" t="str">
        <f t="shared" si="5"/>
        <v>72251910</v>
      </c>
    </row>
    <row r="380" spans="1:2">
      <c r="A380" s="34">
        <v>7225199000</v>
      </c>
      <c r="B380" s="34" t="str">
        <f t="shared" si="5"/>
        <v>72251990</v>
      </c>
    </row>
    <row r="381" spans="1:2">
      <c r="A381" s="34">
        <v>7225300000</v>
      </c>
      <c r="B381" s="34" t="str">
        <f t="shared" si="5"/>
        <v>72253000</v>
      </c>
    </row>
    <row r="382" spans="1:2">
      <c r="A382" s="34">
        <v>7225301000</v>
      </c>
      <c r="B382" s="34" t="str">
        <f t="shared" si="5"/>
        <v>72253010</v>
      </c>
    </row>
    <row r="383" spans="1:2">
      <c r="A383" s="34">
        <v>7225303000</v>
      </c>
      <c r="B383" s="34" t="str">
        <f t="shared" si="5"/>
        <v>72253030</v>
      </c>
    </row>
    <row r="384" spans="1:2">
      <c r="A384" s="34">
        <v>7225309000</v>
      </c>
      <c r="B384" s="34" t="str">
        <f t="shared" si="5"/>
        <v>72253090</v>
      </c>
    </row>
    <row r="385" spans="1:2">
      <c r="A385" s="34">
        <v>7225400000</v>
      </c>
      <c r="B385" s="34" t="str">
        <f t="shared" si="5"/>
        <v>72254000</v>
      </c>
    </row>
    <row r="386" spans="1:2">
      <c r="A386" s="34">
        <v>7225401200</v>
      </c>
      <c r="B386" s="34" t="str">
        <f t="shared" si="5"/>
        <v>72254012</v>
      </c>
    </row>
    <row r="387" spans="1:2">
      <c r="A387" s="34">
        <v>7225401500</v>
      </c>
      <c r="B387" s="34" t="str">
        <f t="shared" ref="B387:B450" si="6">MID(A387,1,8)</f>
        <v>72254015</v>
      </c>
    </row>
    <row r="388" spans="1:2">
      <c r="A388" s="34">
        <v>7225404000</v>
      </c>
      <c r="B388" s="34" t="str">
        <f t="shared" si="6"/>
        <v>72254040</v>
      </c>
    </row>
    <row r="389" spans="1:2">
      <c r="A389" s="34">
        <v>7225406000</v>
      </c>
      <c r="B389" s="34" t="str">
        <f t="shared" si="6"/>
        <v>72254060</v>
      </c>
    </row>
    <row r="390" spans="1:2">
      <c r="A390" s="34">
        <v>7225409000</v>
      </c>
      <c r="B390" s="34" t="str">
        <f t="shared" si="6"/>
        <v>72254090</v>
      </c>
    </row>
    <row r="391" spans="1:2">
      <c r="A391" s="34">
        <v>7225500000</v>
      </c>
      <c r="B391" s="34" t="str">
        <f t="shared" si="6"/>
        <v>72255000</v>
      </c>
    </row>
    <row r="392" spans="1:2">
      <c r="A392" s="34">
        <v>7225502000</v>
      </c>
      <c r="B392" s="34" t="str">
        <f t="shared" si="6"/>
        <v>72255020</v>
      </c>
    </row>
    <row r="393" spans="1:2">
      <c r="A393" s="34">
        <v>7225508000</v>
      </c>
      <c r="B393" s="34" t="str">
        <f t="shared" si="6"/>
        <v>72255080</v>
      </c>
    </row>
    <row r="394" spans="1:2">
      <c r="A394" s="34">
        <v>7225910000</v>
      </c>
      <c r="B394" s="34" t="str">
        <f t="shared" si="6"/>
        <v>72259100</v>
      </c>
    </row>
    <row r="395" spans="1:2">
      <c r="A395" s="34">
        <v>7225920000</v>
      </c>
      <c r="B395" s="34" t="str">
        <f t="shared" si="6"/>
        <v>72259200</v>
      </c>
    </row>
    <row r="396" spans="1:2">
      <c r="A396" s="34">
        <v>7225990000</v>
      </c>
      <c r="B396" s="34" t="str">
        <f t="shared" si="6"/>
        <v>72259900</v>
      </c>
    </row>
    <row r="397" spans="1:2">
      <c r="A397" s="34">
        <v>7226110000</v>
      </c>
      <c r="B397" s="34" t="str">
        <f t="shared" si="6"/>
        <v>72261100</v>
      </c>
    </row>
    <row r="398" spans="1:2">
      <c r="A398" s="34">
        <v>7226191000</v>
      </c>
      <c r="B398" s="34" t="str">
        <f t="shared" si="6"/>
        <v>72261910</v>
      </c>
    </row>
    <row r="399" spans="1:2">
      <c r="A399" s="34">
        <v>7226198000</v>
      </c>
      <c r="B399" s="34" t="str">
        <f t="shared" si="6"/>
        <v>72261980</v>
      </c>
    </row>
    <row r="400" spans="1:2">
      <c r="A400" s="34">
        <v>7226200000</v>
      </c>
      <c r="B400" s="34" t="str">
        <f t="shared" si="6"/>
        <v>72262000</v>
      </c>
    </row>
    <row r="401" spans="1:2">
      <c r="A401" s="34">
        <v>7226910000</v>
      </c>
      <c r="B401" s="34" t="str">
        <f t="shared" si="6"/>
        <v>72269100</v>
      </c>
    </row>
    <row r="402" spans="1:2">
      <c r="A402" s="34">
        <v>7226912000</v>
      </c>
      <c r="B402" s="34" t="str">
        <f t="shared" si="6"/>
        <v>72269120</v>
      </c>
    </row>
    <row r="403" spans="1:2">
      <c r="A403" s="34">
        <v>7226919100</v>
      </c>
      <c r="B403" s="34" t="str">
        <f t="shared" si="6"/>
        <v>72269191</v>
      </c>
    </row>
    <row r="404" spans="1:2">
      <c r="A404" s="34">
        <v>7226919900</v>
      </c>
      <c r="B404" s="34" t="str">
        <f t="shared" si="6"/>
        <v>72269199</v>
      </c>
    </row>
    <row r="405" spans="1:2">
      <c r="A405" s="34">
        <v>7226920000</v>
      </c>
      <c r="B405" s="34" t="str">
        <f t="shared" si="6"/>
        <v>72269200</v>
      </c>
    </row>
    <row r="406" spans="1:2">
      <c r="A406" s="34">
        <v>7226990000</v>
      </c>
      <c r="B406" s="34" t="str">
        <f t="shared" si="6"/>
        <v>72269900</v>
      </c>
    </row>
    <row r="407" spans="1:2">
      <c r="A407" s="34">
        <v>7226991000</v>
      </c>
      <c r="B407" s="34" t="str">
        <f t="shared" si="6"/>
        <v>72269910</v>
      </c>
    </row>
    <row r="408" spans="1:2">
      <c r="A408" s="34">
        <v>7226993000</v>
      </c>
      <c r="B408" s="34" t="str">
        <f t="shared" si="6"/>
        <v>72269930</v>
      </c>
    </row>
    <row r="409" spans="1:2">
      <c r="A409" s="34">
        <v>7226997000</v>
      </c>
      <c r="B409" s="34" t="str">
        <f t="shared" si="6"/>
        <v>72269970</v>
      </c>
    </row>
    <row r="410" spans="1:2">
      <c r="A410" s="34">
        <v>7227000000</v>
      </c>
      <c r="B410" s="34" t="str">
        <f t="shared" si="6"/>
        <v>72270000</v>
      </c>
    </row>
    <row r="411" spans="1:2">
      <c r="A411" s="34">
        <v>7227100000</v>
      </c>
      <c r="B411" s="34" t="str">
        <f t="shared" si="6"/>
        <v>72271000</v>
      </c>
    </row>
    <row r="412" spans="1:2">
      <c r="A412" s="34">
        <v>7227200000</v>
      </c>
      <c r="B412" s="34" t="str">
        <f t="shared" si="6"/>
        <v>72272000</v>
      </c>
    </row>
    <row r="413" spans="1:2">
      <c r="A413" s="34">
        <v>7227900000</v>
      </c>
      <c r="B413" s="34" t="str">
        <f t="shared" si="6"/>
        <v>72279000</v>
      </c>
    </row>
    <row r="414" spans="1:2">
      <c r="A414" s="34">
        <v>7227901000</v>
      </c>
      <c r="B414" s="34" t="str">
        <f t="shared" si="6"/>
        <v>72279010</v>
      </c>
    </row>
    <row r="415" spans="1:2">
      <c r="A415" s="34">
        <v>7227905000</v>
      </c>
      <c r="B415" s="34" t="str">
        <f t="shared" si="6"/>
        <v>72279050</v>
      </c>
    </row>
    <row r="416" spans="1:2">
      <c r="A416" s="34">
        <v>7227909500</v>
      </c>
      <c r="B416" s="34" t="str">
        <f t="shared" si="6"/>
        <v>72279095</v>
      </c>
    </row>
    <row r="417" spans="1:2">
      <c r="A417" s="34">
        <v>7228102000</v>
      </c>
      <c r="B417" s="34" t="str">
        <f t="shared" si="6"/>
        <v>72281020</v>
      </c>
    </row>
    <row r="418" spans="1:2">
      <c r="A418" s="34">
        <v>7228105000</v>
      </c>
      <c r="B418" s="34" t="str">
        <f t="shared" si="6"/>
        <v>72281050</v>
      </c>
    </row>
    <row r="419" spans="1:2">
      <c r="A419" s="34">
        <v>7228109000</v>
      </c>
      <c r="B419" s="34" t="str">
        <f t="shared" si="6"/>
        <v>72281090</v>
      </c>
    </row>
    <row r="420" spans="1:2">
      <c r="A420" s="34">
        <v>7228200000</v>
      </c>
      <c r="B420" s="34" t="str">
        <f t="shared" si="6"/>
        <v>72282000</v>
      </c>
    </row>
    <row r="421" spans="1:2">
      <c r="A421" s="34">
        <v>7228201000</v>
      </c>
      <c r="B421" s="34" t="str">
        <f t="shared" si="6"/>
        <v>72282010</v>
      </c>
    </row>
    <row r="422" spans="1:2">
      <c r="A422" s="34">
        <v>7228209100</v>
      </c>
      <c r="B422" s="34" t="str">
        <f t="shared" si="6"/>
        <v>72282091</v>
      </c>
    </row>
    <row r="423" spans="1:2">
      <c r="A423" s="34">
        <v>7228209900</v>
      </c>
      <c r="B423" s="34" t="str">
        <f t="shared" si="6"/>
        <v>72282099</v>
      </c>
    </row>
    <row r="424" spans="1:2">
      <c r="A424" s="34">
        <v>7228300000</v>
      </c>
      <c r="B424" s="34" t="str">
        <f t="shared" si="6"/>
        <v>72283000</v>
      </c>
    </row>
    <row r="425" spans="1:2">
      <c r="A425" s="34">
        <v>7228302000</v>
      </c>
      <c r="B425" s="34" t="str">
        <f t="shared" si="6"/>
        <v>72283020</v>
      </c>
    </row>
    <row r="426" spans="1:2">
      <c r="A426" s="34">
        <v>7228304100</v>
      </c>
      <c r="B426" s="34" t="str">
        <f t="shared" si="6"/>
        <v>72283041</v>
      </c>
    </row>
    <row r="427" spans="1:2">
      <c r="A427" s="34">
        <v>7228304900</v>
      </c>
      <c r="B427" s="34" t="str">
        <f t="shared" si="6"/>
        <v>72283049</v>
      </c>
    </row>
    <row r="428" spans="1:2">
      <c r="A428" s="34">
        <v>7228306100</v>
      </c>
      <c r="B428" s="34" t="str">
        <f t="shared" si="6"/>
        <v>72283061</v>
      </c>
    </row>
    <row r="429" spans="1:2">
      <c r="A429" s="34">
        <v>7228306900</v>
      </c>
      <c r="B429" s="34" t="str">
        <f t="shared" si="6"/>
        <v>72283069</v>
      </c>
    </row>
    <row r="430" spans="1:2">
      <c r="A430" s="34">
        <v>7228307000</v>
      </c>
      <c r="B430" s="34" t="str">
        <f t="shared" si="6"/>
        <v>72283070</v>
      </c>
    </row>
    <row r="431" spans="1:2">
      <c r="A431" s="34">
        <v>7228308900</v>
      </c>
      <c r="B431" s="34" t="str">
        <f t="shared" si="6"/>
        <v>72283089</v>
      </c>
    </row>
    <row r="432" spans="1:2">
      <c r="A432" s="34">
        <v>7228400000</v>
      </c>
      <c r="B432" s="34" t="str">
        <f t="shared" si="6"/>
        <v>72284000</v>
      </c>
    </row>
    <row r="433" spans="1:2">
      <c r="A433" s="34">
        <v>7228401000</v>
      </c>
      <c r="B433" s="34" t="str">
        <f t="shared" si="6"/>
        <v>72284010</v>
      </c>
    </row>
    <row r="434" spans="1:2">
      <c r="A434" s="34">
        <v>7228409000</v>
      </c>
      <c r="B434" s="34" t="str">
        <f t="shared" si="6"/>
        <v>72284090</v>
      </c>
    </row>
    <row r="435" spans="1:2">
      <c r="A435" s="34">
        <v>7228500000</v>
      </c>
      <c r="B435" s="34" t="str">
        <f t="shared" si="6"/>
        <v>72285000</v>
      </c>
    </row>
    <row r="436" spans="1:2">
      <c r="A436" s="34">
        <v>7228502000</v>
      </c>
      <c r="B436" s="34" t="str">
        <f t="shared" si="6"/>
        <v>72285020</v>
      </c>
    </row>
    <row r="437" spans="1:2">
      <c r="A437" s="34">
        <v>7228504000</v>
      </c>
      <c r="B437" s="34" t="str">
        <f t="shared" si="6"/>
        <v>72285040</v>
      </c>
    </row>
    <row r="438" spans="1:2">
      <c r="A438" s="34">
        <v>7228506100</v>
      </c>
      <c r="B438" s="34" t="str">
        <f t="shared" si="6"/>
        <v>72285061</v>
      </c>
    </row>
    <row r="439" spans="1:2">
      <c r="A439" s="34">
        <v>7228506900</v>
      </c>
      <c r="B439" s="34" t="str">
        <f t="shared" si="6"/>
        <v>72285069</v>
      </c>
    </row>
    <row r="440" spans="1:2">
      <c r="A440" s="34">
        <v>7228508000</v>
      </c>
      <c r="B440" s="34" t="str">
        <f t="shared" si="6"/>
        <v>72285080</v>
      </c>
    </row>
    <row r="441" spans="1:2">
      <c r="A441" s="34">
        <v>7228600000</v>
      </c>
      <c r="B441" s="34" t="str">
        <f t="shared" si="6"/>
        <v>72286000</v>
      </c>
    </row>
    <row r="442" spans="1:2">
      <c r="A442" s="34">
        <v>7228602000</v>
      </c>
      <c r="B442" s="34" t="str">
        <f t="shared" si="6"/>
        <v>72286020</v>
      </c>
    </row>
    <row r="443" spans="1:2">
      <c r="A443" s="34">
        <v>7228608000</v>
      </c>
      <c r="B443" s="34" t="str">
        <f t="shared" si="6"/>
        <v>72286080</v>
      </c>
    </row>
    <row r="444" spans="1:2">
      <c r="A444" s="34">
        <v>7228700000</v>
      </c>
      <c r="B444" s="34" t="str">
        <f t="shared" si="6"/>
        <v>72287000</v>
      </c>
    </row>
    <row r="445" spans="1:2">
      <c r="A445" s="34">
        <v>7228701000</v>
      </c>
      <c r="B445" s="34" t="str">
        <f t="shared" si="6"/>
        <v>72287010</v>
      </c>
    </row>
    <row r="446" spans="1:2">
      <c r="A446" s="34">
        <v>7228709000</v>
      </c>
      <c r="B446" s="34" t="str">
        <f t="shared" si="6"/>
        <v>72287090</v>
      </c>
    </row>
    <row r="447" spans="1:2">
      <c r="A447" s="34">
        <v>7228800000</v>
      </c>
      <c r="B447" s="34" t="str">
        <f t="shared" si="6"/>
        <v>72288000</v>
      </c>
    </row>
    <row r="448" spans="1:2">
      <c r="A448" s="34">
        <v>7229000000</v>
      </c>
      <c r="B448" s="34" t="str">
        <f t="shared" si="6"/>
        <v>72290000</v>
      </c>
    </row>
    <row r="449" spans="1:2">
      <c r="A449" s="34">
        <v>7229200000</v>
      </c>
      <c r="B449" s="34" t="str">
        <f t="shared" si="6"/>
        <v>72292000</v>
      </c>
    </row>
    <row r="450" spans="1:2">
      <c r="A450" s="34">
        <v>7229900000</v>
      </c>
      <c r="B450" s="34" t="str">
        <f t="shared" si="6"/>
        <v>72299000</v>
      </c>
    </row>
    <row r="451" spans="1:2">
      <c r="A451" s="34">
        <v>7229902000</v>
      </c>
      <c r="B451" s="34" t="str">
        <f t="shared" ref="B451:B514" si="7">MID(A451,1,8)</f>
        <v>72299020</v>
      </c>
    </row>
    <row r="452" spans="1:2">
      <c r="A452" s="34">
        <v>7229905000</v>
      </c>
      <c r="B452" s="34" t="str">
        <f t="shared" si="7"/>
        <v>72299050</v>
      </c>
    </row>
    <row r="453" spans="1:2">
      <c r="A453" s="34">
        <v>7229909000</v>
      </c>
      <c r="B453" s="34" t="str">
        <f t="shared" si="7"/>
        <v>72299090</v>
      </c>
    </row>
    <row r="454" spans="1:2">
      <c r="A454" s="34">
        <v>7301000000</v>
      </c>
      <c r="B454" s="34" t="str">
        <f t="shared" si="7"/>
        <v>73010000</v>
      </c>
    </row>
    <row r="455" spans="1:2">
      <c r="A455" s="34">
        <v>7301100000</v>
      </c>
      <c r="B455" s="34" t="str">
        <f t="shared" si="7"/>
        <v>73011000</v>
      </c>
    </row>
    <row r="456" spans="1:2">
      <c r="A456" s="34">
        <v>7301200000</v>
      </c>
      <c r="B456" s="34" t="str">
        <f t="shared" si="7"/>
        <v>73012000</v>
      </c>
    </row>
    <row r="457" spans="1:2">
      <c r="A457" s="34">
        <v>7302000000</v>
      </c>
      <c r="B457" s="34" t="str">
        <f t="shared" si="7"/>
        <v>73020000</v>
      </c>
    </row>
    <row r="458" spans="1:2">
      <c r="A458" s="34">
        <v>7302100000</v>
      </c>
      <c r="B458" s="34" t="str">
        <f t="shared" si="7"/>
        <v>73021000</v>
      </c>
    </row>
    <row r="459" spans="1:2">
      <c r="A459" s="34">
        <v>7302101000</v>
      </c>
      <c r="B459" s="34" t="str">
        <f t="shared" si="7"/>
        <v>73021010</v>
      </c>
    </row>
    <row r="460" spans="1:2">
      <c r="A460" s="34">
        <v>7302102200</v>
      </c>
      <c r="B460" s="34" t="str">
        <f t="shared" si="7"/>
        <v>73021022</v>
      </c>
    </row>
    <row r="461" spans="1:2">
      <c r="A461" s="34">
        <v>7302102800</v>
      </c>
      <c r="B461" s="34" t="str">
        <f t="shared" si="7"/>
        <v>73021028</v>
      </c>
    </row>
    <row r="462" spans="1:2">
      <c r="A462" s="34">
        <v>7302104000</v>
      </c>
      <c r="B462" s="34" t="str">
        <f t="shared" si="7"/>
        <v>73021040</v>
      </c>
    </row>
    <row r="463" spans="1:2">
      <c r="A463" s="34">
        <v>7302105000</v>
      </c>
      <c r="B463" s="34" t="str">
        <f t="shared" si="7"/>
        <v>73021050</v>
      </c>
    </row>
    <row r="464" spans="1:2">
      <c r="A464" s="34">
        <v>7302109000</v>
      </c>
      <c r="B464" s="34" t="str">
        <f t="shared" si="7"/>
        <v>73021090</v>
      </c>
    </row>
    <row r="465" spans="1:2">
      <c r="A465" s="34">
        <v>7302300000</v>
      </c>
      <c r="B465" s="34" t="str">
        <f t="shared" si="7"/>
        <v>73023000</v>
      </c>
    </row>
    <row r="466" spans="1:2">
      <c r="A466" s="34">
        <v>7302400000</v>
      </c>
      <c r="B466" s="34" t="str">
        <f t="shared" si="7"/>
        <v>73024000</v>
      </c>
    </row>
    <row r="467" spans="1:2">
      <c r="A467" s="34">
        <v>7302900000</v>
      </c>
      <c r="B467" s="34" t="str">
        <f t="shared" si="7"/>
        <v>73029000</v>
      </c>
    </row>
    <row r="468" spans="1:2">
      <c r="A468" s="34">
        <v>7303000000</v>
      </c>
      <c r="B468" s="34" t="str">
        <f t="shared" si="7"/>
        <v>73030000</v>
      </c>
    </row>
    <row r="469" spans="1:2">
      <c r="A469" s="34">
        <v>7303001000</v>
      </c>
      <c r="B469" s="34" t="str">
        <f t="shared" si="7"/>
        <v>73030010</v>
      </c>
    </row>
    <row r="470" spans="1:2">
      <c r="A470" s="34">
        <v>7303009000</v>
      </c>
      <c r="B470" s="34" t="str">
        <f t="shared" si="7"/>
        <v>73030090</v>
      </c>
    </row>
    <row r="471" spans="1:2">
      <c r="A471" s="34">
        <v>7304110000</v>
      </c>
      <c r="B471" s="34" t="str">
        <f t="shared" si="7"/>
        <v>73041100</v>
      </c>
    </row>
    <row r="472" spans="1:2">
      <c r="A472" s="34">
        <v>7304190000</v>
      </c>
      <c r="B472" s="34" t="str">
        <f t="shared" si="7"/>
        <v>73041900</v>
      </c>
    </row>
    <row r="473" spans="1:2">
      <c r="A473" s="34">
        <v>7304191000</v>
      </c>
      <c r="B473" s="34" t="str">
        <f t="shared" si="7"/>
        <v>73041910</v>
      </c>
    </row>
    <row r="474" spans="1:2">
      <c r="A474" s="34">
        <v>7304193000</v>
      </c>
      <c r="B474" s="34" t="str">
        <f t="shared" si="7"/>
        <v>73041930</v>
      </c>
    </row>
    <row r="475" spans="1:2">
      <c r="A475" s="34">
        <v>7304199000</v>
      </c>
      <c r="B475" s="34" t="str">
        <f t="shared" si="7"/>
        <v>73041990</v>
      </c>
    </row>
    <row r="476" spans="1:2">
      <c r="A476" s="34">
        <v>7304220000</v>
      </c>
      <c r="B476" s="34" t="str">
        <f t="shared" si="7"/>
        <v>73042200</v>
      </c>
    </row>
    <row r="477" spans="1:2">
      <c r="A477" s="34">
        <v>7304230000</v>
      </c>
      <c r="B477" s="34" t="str">
        <f t="shared" si="7"/>
        <v>73042300</v>
      </c>
    </row>
    <row r="478" spans="1:2">
      <c r="A478" s="34">
        <v>7304240000</v>
      </c>
      <c r="B478" s="34" t="str">
        <f t="shared" si="7"/>
        <v>73042400</v>
      </c>
    </row>
    <row r="479" spans="1:2">
      <c r="A479" s="34">
        <v>7304290000</v>
      </c>
      <c r="B479" s="34" t="str">
        <f t="shared" si="7"/>
        <v>73042900</v>
      </c>
    </row>
    <row r="480" spans="1:2">
      <c r="A480" s="34">
        <v>7304291000</v>
      </c>
      <c r="B480" s="34" t="str">
        <f t="shared" si="7"/>
        <v>73042910</v>
      </c>
    </row>
    <row r="481" spans="1:2">
      <c r="A481" s="34">
        <v>7304293000</v>
      </c>
      <c r="B481" s="34" t="str">
        <f t="shared" si="7"/>
        <v>73042930</v>
      </c>
    </row>
    <row r="482" spans="1:2">
      <c r="A482" s="34">
        <v>7304299000</v>
      </c>
      <c r="B482" s="34" t="str">
        <f t="shared" si="7"/>
        <v>73042990</v>
      </c>
    </row>
    <row r="483" spans="1:2">
      <c r="A483" s="34">
        <v>7304310000</v>
      </c>
      <c r="B483" s="34" t="str">
        <f t="shared" si="7"/>
        <v>73043100</v>
      </c>
    </row>
    <row r="484" spans="1:2">
      <c r="A484" s="34">
        <v>7304312000</v>
      </c>
      <c r="B484" s="34" t="str">
        <f t="shared" si="7"/>
        <v>73043120</v>
      </c>
    </row>
    <row r="485" spans="1:2">
      <c r="A485" s="34">
        <v>7304318000</v>
      </c>
      <c r="B485" s="34" t="str">
        <f t="shared" si="7"/>
        <v>73043180</v>
      </c>
    </row>
    <row r="486" spans="1:2">
      <c r="A486" s="34">
        <v>7304390000</v>
      </c>
      <c r="B486" s="34" t="str">
        <f t="shared" si="7"/>
        <v>73043900</v>
      </c>
    </row>
    <row r="487" spans="1:2">
      <c r="A487" s="34">
        <v>7304395000</v>
      </c>
      <c r="B487" s="34" t="str">
        <f t="shared" si="7"/>
        <v>73043950</v>
      </c>
    </row>
    <row r="488" spans="1:2">
      <c r="A488" s="34">
        <v>7304398200</v>
      </c>
      <c r="B488" s="34" t="str">
        <f t="shared" si="7"/>
        <v>73043982</v>
      </c>
    </row>
    <row r="489" spans="1:2">
      <c r="A489" s="34">
        <v>7304398300</v>
      </c>
      <c r="B489" s="34" t="str">
        <f t="shared" si="7"/>
        <v>73043983</v>
      </c>
    </row>
    <row r="490" spans="1:2">
      <c r="A490" s="34">
        <v>7304398800</v>
      </c>
      <c r="B490" s="34" t="str">
        <f t="shared" si="7"/>
        <v>73043988</v>
      </c>
    </row>
    <row r="491" spans="1:2">
      <c r="A491" s="34">
        <v>7304410000</v>
      </c>
      <c r="B491" s="34" t="str">
        <f t="shared" si="7"/>
        <v>73044100</v>
      </c>
    </row>
    <row r="492" spans="1:2">
      <c r="A492" s="34">
        <v>7304490000</v>
      </c>
      <c r="B492" s="34" t="str">
        <f t="shared" si="7"/>
        <v>73044900</v>
      </c>
    </row>
    <row r="493" spans="1:2">
      <c r="A493" s="34">
        <v>7304498300</v>
      </c>
      <c r="B493" s="34" t="str">
        <f t="shared" si="7"/>
        <v>73044983</v>
      </c>
    </row>
    <row r="494" spans="1:2">
      <c r="A494" s="34">
        <v>7304498500</v>
      </c>
      <c r="B494" s="34" t="str">
        <f t="shared" si="7"/>
        <v>73044985</v>
      </c>
    </row>
    <row r="495" spans="1:2">
      <c r="A495" s="34">
        <v>7304498900</v>
      </c>
      <c r="B495" s="34" t="str">
        <f t="shared" si="7"/>
        <v>73044989</v>
      </c>
    </row>
    <row r="496" spans="1:2">
      <c r="A496" s="34">
        <v>7304510000</v>
      </c>
      <c r="B496" s="34" t="str">
        <f t="shared" si="7"/>
        <v>73045100</v>
      </c>
    </row>
    <row r="497" spans="1:2">
      <c r="A497" s="34">
        <v>7304511000</v>
      </c>
      <c r="B497" s="34" t="str">
        <f t="shared" si="7"/>
        <v>73045110</v>
      </c>
    </row>
    <row r="498" spans="1:2">
      <c r="A498" s="34">
        <v>7304518100</v>
      </c>
      <c r="B498" s="34" t="str">
        <f t="shared" si="7"/>
        <v>73045181</v>
      </c>
    </row>
    <row r="499" spans="1:2">
      <c r="A499" s="34">
        <v>7304518900</v>
      </c>
      <c r="B499" s="34" t="str">
        <f t="shared" si="7"/>
        <v>73045189</v>
      </c>
    </row>
    <row r="500" spans="1:2">
      <c r="A500" s="34">
        <v>7304590000</v>
      </c>
      <c r="B500" s="34" t="str">
        <f t="shared" si="7"/>
        <v>73045900</v>
      </c>
    </row>
    <row r="501" spans="1:2">
      <c r="A501" s="34">
        <v>7304593000</v>
      </c>
      <c r="B501" s="34" t="str">
        <f t="shared" si="7"/>
        <v>73045930</v>
      </c>
    </row>
    <row r="502" spans="1:2">
      <c r="A502" s="34">
        <v>7304598200</v>
      </c>
      <c r="B502" s="34" t="str">
        <f t="shared" si="7"/>
        <v>73045982</v>
      </c>
    </row>
    <row r="503" spans="1:2">
      <c r="A503" s="34">
        <v>7304598300</v>
      </c>
      <c r="B503" s="34" t="str">
        <f t="shared" si="7"/>
        <v>73045983</v>
      </c>
    </row>
    <row r="504" spans="1:2">
      <c r="A504" s="34">
        <v>7304598900</v>
      </c>
      <c r="B504" s="34" t="str">
        <f t="shared" si="7"/>
        <v>73045989</v>
      </c>
    </row>
    <row r="505" spans="1:2">
      <c r="A505" s="34">
        <v>7304900000</v>
      </c>
      <c r="B505" s="34" t="str">
        <f t="shared" si="7"/>
        <v>73049000</v>
      </c>
    </row>
    <row r="506" spans="1:2">
      <c r="A506" s="34">
        <v>7305000000</v>
      </c>
      <c r="B506" s="34" t="str">
        <f t="shared" si="7"/>
        <v>73050000</v>
      </c>
    </row>
    <row r="507" spans="1:2">
      <c r="A507" s="34">
        <v>7305110000</v>
      </c>
      <c r="B507" s="34" t="str">
        <f t="shared" si="7"/>
        <v>73051100</v>
      </c>
    </row>
    <row r="508" spans="1:2">
      <c r="A508" s="34">
        <v>7305120000</v>
      </c>
      <c r="B508" s="34" t="str">
        <f t="shared" si="7"/>
        <v>73051200</v>
      </c>
    </row>
    <row r="509" spans="1:2">
      <c r="A509" s="34">
        <v>7305190000</v>
      </c>
      <c r="B509" s="34" t="str">
        <f t="shared" si="7"/>
        <v>73051900</v>
      </c>
    </row>
    <row r="510" spans="1:2">
      <c r="A510" s="34">
        <v>7305200000</v>
      </c>
      <c r="B510" s="34" t="str">
        <f t="shared" si="7"/>
        <v>73052000</v>
      </c>
    </row>
    <row r="511" spans="1:2">
      <c r="A511" s="34">
        <v>7305310000</v>
      </c>
      <c r="B511" s="34" t="str">
        <f t="shared" si="7"/>
        <v>73053100</v>
      </c>
    </row>
    <row r="512" spans="1:2">
      <c r="A512" s="34">
        <v>7305390000</v>
      </c>
      <c r="B512" s="34" t="str">
        <f t="shared" si="7"/>
        <v>73053900</v>
      </c>
    </row>
    <row r="513" spans="1:2">
      <c r="A513" s="34">
        <v>7305900000</v>
      </c>
      <c r="B513" s="34" t="str">
        <f t="shared" si="7"/>
        <v>73059000</v>
      </c>
    </row>
    <row r="514" spans="1:2">
      <c r="A514" s="34">
        <v>7306110000</v>
      </c>
      <c r="B514" s="34" t="str">
        <f t="shared" si="7"/>
        <v>73061100</v>
      </c>
    </row>
    <row r="515" spans="1:2">
      <c r="A515" s="34">
        <v>7306190000</v>
      </c>
      <c r="B515" s="34" t="str">
        <f t="shared" ref="B515:B578" si="8">MID(A515,1,8)</f>
        <v>73061900</v>
      </c>
    </row>
    <row r="516" spans="1:2">
      <c r="A516" s="34">
        <v>7306210000</v>
      </c>
      <c r="B516" s="34" t="str">
        <f t="shared" si="8"/>
        <v>73062100</v>
      </c>
    </row>
    <row r="517" spans="1:2">
      <c r="A517" s="34">
        <v>7306290000</v>
      </c>
      <c r="B517" s="34" t="str">
        <f t="shared" si="8"/>
        <v>73062900</v>
      </c>
    </row>
    <row r="518" spans="1:2">
      <c r="A518" s="34">
        <v>7306301200</v>
      </c>
      <c r="B518" s="34" t="str">
        <f t="shared" si="8"/>
        <v>73063012</v>
      </c>
    </row>
    <row r="519" spans="1:2">
      <c r="A519" s="34">
        <v>7306301800</v>
      </c>
      <c r="B519" s="34" t="str">
        <f t="shared" si="8"/>
        <v>73063018</v>
      </c>
    </row>
    <row r="520" spans="1:2">
      <c r="A520" s="34">
        <v>7306304100</v>
      </c>
      <c r="B520" s="34" t="str">
        <f t="shared" si="8"/>
        <v>73063041</v>
      </c>
    </row>
    <row r="521" spans="1:2">
      <c r="A521" s="34">
        <v>7306304900</v>
      </c>
      <c r="B521" s="34" t="str">
        <f t="shared" si="8"/>
        <v>73063049</v>
      </c>
    </row>
    <row r="522" spans="1:2">
      <c r="A522" s="34">
        <v>7306307200</v>
      </c>
      <c r="B522" s="34" t="str">
        <f t="shared" si="8"/>
        <v>73063072</v>
      </c>
    </row>
    <row r="523" spans="1:2">
      <c r="A523" s="34">
        <v>7306307700</v>
      </c>
      <c r="B523" s="34" t="str">
        <f t="shared" si="8"/>
        <v>73063077</v>
      </c>
    </row>
    <row r="524" spans="1:2">
      <c r="A524" s="34">
        <v>7306308000</v>
      </c>
      <c r="B524" s="34" t="str">
        <f t="shared" si="8"/>
        <v>73063080</v>
      </c>
    </row>
    <row r="525" spans="1:2">
      <c r="A525" s="34">
        <v>7306402000</v>
      </c>
      <c r="B525" s="34" t="str">
        <f t="shared" si="8"/>
        <v>73064020</v>
      </c>
    </row>
    <row r="526" spans="1:2">
      <c r="A526" s="34">
        <v>7306408000</v>
      </c>
      <c r="B526" s="34" t="str">
        <f t="shared" si="8"/>
        <v>73064080</v>
      </c>
    </row>
    <row r="527" spans="1:2">
      <c r="A527" s="34">
        <v>7306502100</v>
      </c>
      <c r="B527" s="34" t="str">
        <f t="shared" si="8"/>
        <v>73065021</v>
      </c>
    </row>
    <row r="528" spans="1:2">
      <c r="A528" s="34">
        <v>7306502900</v>
      </c>
      <c r="B528" s="34" t="str">
        <f t="shared" si="8"/>
        <v>73065029</v>
      </c>
    </row>
    <row r="529" spans="1:2">
      <c r="A529" s="34">
        <v>7306508000</v>
      </c>
      <c r="B529" s="34" t="str">
        <f t="shared" si="8"/>
        <v>73065080</v>
      </c>
    </row>
    <row r="530" spans="1:2">
      <c r="A530" s="34">
        <v>7306611000</v>
      </c>
      <c r="B530" s="34" t="str">
        <f t="shared" si="8"/>
        <v>73066110</v>
      </c>
    </row>
    <row r="531" spans="1:2">
      <c r="A531" s="34">
        <v>7306619200</v>
      </c>
      <c r="B531" s="34" t="str">
        <f t="shared" si="8"/>
        <v>73066192</v>
      </c>
    </row>
    <row r="532" spans="1:2">
      <c r="A532" s="34">
        <v>7306619900</v>
      </c>
      <c r="B532" s="34" t="str">
        <f t="shared" si="8"/>
        <v>73066199</v>
      </c>
    </row>
    <row r="533" spans="1:2">
      <c r="A533" s="34">
        <v>7306691000</v>
      </c>
      <c r="B533" s="34" t="str">
        <f t="shared" si="8"/>
        <v>73066910</v>
      </c>
    </row>
    <row r="534" spans="1:2">
      <c r="A534" s="34">
        <v>7306699000</v>
      </c>
      <c r="B534" s="34" t="str">
        <f t="shared" si="8"/>
        <v>73066990</v>
      </c>
    </row>
    <row r="535" spans="1:2">
      <c r="A535" s="34">
        <v>7306900000</v>
      </c>
      <c r="B535" s="34" t="str">
        <f t="shared" si="8"/>
        <v>73069000</v>
      </c>
    </row>
    <row r="536" spans="1:2">
      <c r="A536" s="34">
        <v>7307110000</v>
      </c>
      <c r="B536" s="34" t="str">
        <f t="shared" si="8"/>
        <v>73071100</v>
      </c>
    </row>
    <row r="537" spans="1:2">
      <c r="A537" s="34">
        <v>7307111000</v>
      </c>
      <c r="B537" s="34" t="str">
        <f t="shared" si="8"/>
        <v>73071110</v>
      </c>
    </row>
    <row r="538" spans="1:2">
      <c r="A538" s="34">
        <v>7307119000</v>
      </c>
      <c r="B538" s="34" t="str">
        <f t="shared" si="8"/>
        <v>73071190</v>
      </c>
    </row>
    <row r="539" spans="1:2">
      <c r="A539" s="34">
        <v>7307191000</v>
      </c>
      <c r="B539" s="34" t="str">
        <f t="shared" si="8"/>
        <v>73071910</v>
      </c>
    </row>
    <row r="540" spans="1:2">
      <c r="A540" s="34">
        <v>7307199000</v>
      </c>
      <c r="B540" s="34" t="str">
        <f t="shared" si="8"/>
        <v>73071990</v>
      </c>
    </row>
    <row r="541" spans="1:2">
      <c r="A541" s="34">
        <v>7307210000</v>
      </c>
      <c r="B541" s="34" t="str">
        <f t="shared" si="8"/>
        <v>73072100</v>
      </c>
    </row>
    <row r="542" spans="1:2">
      <c r="A542" s="34">
        <v>7307220000</v>
      </c>
      <c r="B542" s="34" t="str">
        <f t="shared" si="8"/>
        <v>73072200</v>
      </c>
    </row>
    <row r="543" spans="1:2">
      <c r="A543" s="34">
        <v>7307221000</v>
      </c>
      <c r="B543" s="34" t="str">
        <f t="shared" si="8"/>
        <v>73072210</v>
      </c>
    </row>
    <row r="544" spans="1:2">
      <c r="A544" s="34">
        <v>7307229000</v>
      </c>
      <c r="B544" s="34" t="str">
        <f t="shared" si="8"/>
        <v>73072290</v>
      </c>
    </row>
    <row r="545" spans="1:2">
      <c r="A545" s="34">
        <v>7307230000</v>
      </c>
      <c r="B545" s="34" t="str">
        <f t="shared" si="8"/>
        <v>73072300</v>
      </c>
    </row>
    <row r="546" spans="1:2">
      <c r="A546" s="34">
        <v>7307231000</v>
      </c>
      <c r="B546" s="34" t="str">
        <f t="shared" si="8"/>
        <v>73072310</v>
      </c>
    </row>
    <row r="547" spans="1:2">
      <c r="A547" s="34">
        <v>7307239000</v>
      </c>
      <c r="B547" s="34" t="str">
        <f t="shared" si="8"/>
        <v>73072390</v>
      </c>
    </row>
    <row r="548" spans="1:2">
      <c r="A548" s="34">
        <v>7307290000</v>
      </c>
      <c r="B548" s="34" t="str">
        <f t="shared" si="8"/>
        <v>73072900</v>
      </c>
    </row>
    <row r="549" spans="1:2">
      <c r="A549" s="34">
        <v>7307291000</v>
      </c>
      <c r="B549" s="34" t="str">
        <f t="shared" si="8"/>
        <v>73072910</v>
      </c>
    </row>
    <row r="550" spans="1:2">
      <c r="A550" s="34">
        <v>7307298000</v>
      </c>
      <c r="B550" s="34" t="str">
        <f t="shared" si="8"/>
        <v>73072980</v>
      </c>
    </row>
    <row r="551" spans="1:2">
      <c r="A551" s="34">
        <v>7307910000</v>
      </c>
      <c r="B551" s="34" t="str">
        <f t="shared" si="8"/>
        <v>73079100</v>
      </c>
    </row>
    <row r="552" spans="1:2">
      <c r="A552" s="34">
        <v>7307920000</v>
      </c>
      <c r="B552" s="34" t="str">
        <f t="shared" si="8"/>
        <v>73079200</v>
      </c>
    </row>
    <row r="553" spans="1:2">
      <c r="A553" s="34">
        <v>7307921000</v>
      </c>
      <c r="B553" s="34" t="str">
        <f t="shared" si="8"/>
        <v>73079210</v>
      </c>
    </row>
    <row r="554" spans="1:2">
      <c r="A554" s="34">
        <v>7307929000</v>
      </c>
      <c r="B554" s="34" t="str">
        <f t="shared" si="8"/>
        <v>73079290</v>
      </c>
    </row>
    <row r="555" spans="1:2">
      <c r="A555" s="34">
        <v>7307930000</v>
      </c>
      <c r="B555" s="34" t="str">
        <f t="shared" si="8"/>
        <v>73079300</v>
      </c>
    </row>
    <row r="556" spans="1:2">
      <c r="A556" s="34">
        <v>7307931100</v>
      </c>
      <c r="B556" s="34" t="str">
        <f t="shared" si="8"/>
        <v>73079311</v>
      </c>
    </row>
    <row r="557" spans="1:2">
      <c r="A557" s="34">
        <v>7307931900</v>
      </c>
      <c r="B557" s="34" t="str">
        <f t="shared" si="8"/>
        <v>73079319</v>
      </c>
    </row>
    <row r="558" spans="1:2">
      <c r="A558" s="34">
        <v>7307939100</v>
      </c>
      <c r="B558" s="34" t="str">
        <f t="shared" si="8"/>
        <v>73079391</v>
      </c>
    </row>
    <row r="559" spans="1:2">
      <c r="A559" s="34">
        <v>7307939900</v>
      </c>
      <c r="B559" s="34" t="str">
        <f t="shared" si="8"/>
        <v>73079399</v>
      </c>
    </row>
    <row r="560" spans="1:2">
      <c r="A560" s="34">
        <v>7307990000</v>
      </c>
      <c r="B560" s="34" t="str">
        <f t="shared" si="8"/>
        <v>73079900</v>
      </c>
    </row>
    <row r="561" spans="1:2">
      <c r="A561" s="34">
        <v>7307991000</v>
      </c>
      <c r="B561" s="34" t="str">
        <f t="shared" si="8"/>
        <v>73079910</v>
      </c>
    </row>
    <row r="562" spans="1:2">
      <c r="A562" s="34">
        <v>7307998000</v>
      </c>
      <c r="B562" s="34" t="str">
        <f t="shared" si="8"/>
        <v>73079980</v>
      </c>
    </row>
    <row r="563" spans="1:2">
      <c r="A563" s="34">
        <v>7308000000</v>
      </c>
      <c r="B563" s="34" t="str">
        <f t="shared" si="8"/>
        <v>73080000</v>
      </c>
    </row>
    <row r="564" spans="1:2">
      <c r="A564" s="34">
        <v>7308100000</v>
      </c>
      <c r="B564" s="34" t="str">
        <f t="shared" si="8"/>
        <v>73081000</v>
      </c>
    </row>
    <row r="565" spans="1:2">
      <c r="A565" s="34">
        <v>7308200000</v>
      </c>
      <c r="B565" s="34" t="str">
        <f t="shared" si="8"/>
        <v>73082000</v>
      </c>
    </row>
    <row r="566" spans="1:2">
      <c r="A566" s="34">
        <v>7308300000</v>
      </c>
      <c r="B566" s="34" t="str">
        <f t="shared" si="8"/>
        <v>73083000</v>
      </c>
    </row>
    <row r="567" spans="1:2">
      <c r="A567" s="34">
        <v>7308400000</v>
      </c>
      <c r="B567" s="34" t="str">
        <f t="shared" si="8"/>
        <v>73084000</v>
      </c>
    </row>
    <row r="568" spans="1:2">
      <c r="A568" s="34">
        <v>7308900000</v>
      </c>
      <c r="B568" s="34" t="str">
        <f t="shared" si="8"/>
        <v>73089000</v>
      </c>
    </row>
    <row r="569" spans="1:2">
      <c r="A569" s="34">
        <v>7308905100</v>
      </c>
      <c r="B569" s="34" t="str">
        <f t="shared" si="8"/>
        <v>73089051</v>
      </c>
    </row>
    <row r="570" spans="1:2">
      <c r="A570" s="34">
        <v>7308905900</v>
      </c>
      <c r="B570" s="34" t="str">
        <f t="shared" si="8"/>
        <v>73089059</v>
      </c>
    </row>
    <row r="571" spans="1:2">
      <c r="A571" s="34">
        <v>7308909800</v>
      </c>
      <c r="B571" s="34" t="str">
        <f t="shared" si="8"/>
        <v>73089098</v>
      </c>
    </row>
    <row r="572" spans="1:2">
      <c r="A572" s="34">
        <v>7309000000</v>
      </c>
      <c r="B572" s="34" t="str">
        <f t="shared" si="8"/>
        <v>73090000</v>
      </c>
    </row>
    <row r="573" spans="1:2">
      <c r="A573" s="34">
        <v>7309001000</v>
      </c>
      <c r="B573" s="34" t="str">
        <f t="shared" si="8"/>
        <v>73090010</v>
      </c>
    </row>
    <row r="574" spans="1:2">
      <c r="A574" s="34">
        <v>7309003000</v>
      </c>
      <c r="B574" s="34" t="str">
        <f t="shared" si="8"/>
        <v>73090030</v>
      </c>
    </row>
    <row r="575" spans="1:2">
      <c r="A575" s="34">
        <v>7309005100</v>
      </c>
      <c r="B575" s="34" t="str">
        <f t="shared" si="8"/>
        <v>73090051</v>
      </c>
    </row>
    <row r="576" spans="1:2">
      <c r="A576" s="34">
        <v>7309005900</v>
      </c>
      <c r="B576" s="34" t="str">
        <f t="shared" si="8"/>
        <v>73090059</v>
      </c>
    </row>
    <row r="577" spans="1:2">
      <c r="A577" s="34">
        <v>7309009000</v>
      </c>
      <c r="B577" s="34" t="str">
        <f t="shared" si="8"/>
        <v>73090090</v>
      </c>
    </row>
    <row r="578" spans="1:2">
      <c r="A578" s="34">
        <v>7310000000</v>
      </c>
      <c r="B578" s="34" t="str">
        <f t="shared" si="8"/>
        <v>73100000</v>
      </c>
    </row>
    <row r="579" spans="1:2">
      <c r="A579" s="34">
        <v>7310100000</v>
      </c>
      <c r="B579" s="34" t="str">
        <f t="shared" ref="B579:B642" si="9">MID(A579,1,8)</f>
        <v>73101000</v>
      </c>
    </row>
    <row r="580" spans="1:2">
      <c r="A580" s="34">
        <v>7310210000</v>
      </c>
      <c r="B580" s="34" t="str">
        <f t="shared" si="9"/>
        <v>73102100</v>
      </c>
    </row>
    <row r="581" spans="1:2">
      <c r="A581" s="34">
        <v>7310211100</v>
      </c>
      <c r="B581" s="34" t="str">
        <f t="shared" si="9"/>
        <v>73102111</v>
      </c>
    </row>
    <row r="582" spans="1:2">
      <c r="A582" s="34">
        <v>7310211900</v>
      </c>
      <c r="B582" s="34" t="str">
        <f t="shared" si="9"/>
        <v>73102119</v>
      </c>
    </row>
    <row r="583" spans="1:2">
      <c r="A583" s="34">
        <v>7310219100</v>
      </c>
      <c r="B583" s="34" t="str">
        <f t="shared" si="9"/>
        <v>73102191</v>
      </c>
    </row>
    <row r="584" spans="1:2">
      <c r="A584" s="34">
        <v>7310219900</v>
      </c>
      <c r="B584" s="34" t="str">
        <f t="shared" si="9"/>
        <v>73102199</v>
      </c>
    </row>
    <row r="585" spans="1:2">
      <c r="A585" s="34">
        <v>7310290000</v>
      </c>
      <c r="B585" s="34" t="str">
        <f t="shared" si="9"/>
        <v>73102900</v>
      </c>
    </row>
    <row r="586" spans="1:2">
      <c r="A586" s="34">
        <v>7310291000</v>
      </c>
      <c r="B586" s="34" t="str">
        <f t="shared" si="9"/>
        <v>73102910</v>
      </c>
    </row>
    <row r="587" spans="1:2">
      <c r="A587" s="34">
        <v>7310299000</v>
      </c>
      <c r="B587" s="34" t="str">
        <f t="shared" si="9"/>
        <v>73102990</v>
      </c>
    </row>
    <row r="588" spans="1:2">
      <c r="A588" s="34">
        <v>7311000000</v>
      </c>
      <c r="B588" s="34" t="str">
        <f t="shared" si="9"/>
        <v>73110000</v>
      </c>
    </row>
    <row r="589" spans="1:2">
      <c r="A589" s="34">
        <v>7311001100</v>
      </c>
      <c r="B589" s="34" t="str">
        <f t="shared" si="9"/>
        <v>73110011</v>
      </c>
    </row>
    <row r="590" spans="1:2">
      <c r="A590" s="34">
        <v>7311001300</v>
      </c>
      <c r="B590" s="34" t="str">
        <f t="shared" si="9"/>
        <v>73110013</v>
      </c>
    </row>
    <row r="591" spans="1:2">
      <c r="A591" s="34">
        <v>7311001900</v>
      </c>
      <c r="B591" s="34" t="str">
        <f t="shared" si="9"/>
        <v>73110019</v>
      </c>
    </row>
    <row r="592" spans="1:2">
      <c r="A592" s="34">
        <v>7311003000</v>
      </c>
      <c r="B592" s="34" t="str">
        <f t="shared" si="9"/>
        <v>73110030</v>
      </c>
    </row>
    <row r="593" spans="1:2">
      <c r="A593" s="34">
        <v>7311009100</v>
      </c>
      <c r="B593" s="34" t="str">
        <f t="shared" si="9"/>
        <v>73110091</v>
      </c>
    </row>
    <row r="594" spans="1:2">
      <c r="A594" s="34">
        <v>7311009900</v>
      </c>
      <c r="B594" s="34" t="str">
        <f t="shared" si="9"/>
        <v>73110099</v>
      </c>
    </row>
    <row r="595" spans="1:2">
      <c r="A595" s="34">
        <v>7318110000</v>
      </c>
      <c r="B595" s="34" t="str">
        <f t="shared" si="9"/>
        <v>73181100</v>
      </c>
    </row>
    <row r="596" spans="1:2">
      <c r="A596" s="34">
        <v>7318121000</v>
      </c>
      <c r="B596" s="34" t="str">
        <f t="shared" si="9"/>
        <v>73181210</v>
      </c>
    </row>
    <row r="597" spans="1:2">
      <c r="A597" s="34">
        <v>7318129000</v>
      </c>
      <c r="B597" s="34" t="str">
        <f t="shared" si="9"/>
        <v>73181290</v>
      </c>
    </row>
    <row r="598" spans="1:2">
      <c r="A598" s="34">
        <v>7318130000</v>
      </c>
      <c r="B598" s="34" t="str">
        <f t="shared" si="9"/>
        <v>73181300</v>
      </c>
    </row>
    <row r="599" spans="1:2">
      <c r="A599" s="34">
        <v>7318141000</v>
      </c>
      <c r="B599" s="34" t="str">
        <f t="shared" si="9"/>
        <v>73181410</v>
      </c>
    </row>
    <row r="600" spans="1:2">
      <c r="A600" s="34">
        <v>7318149100</v>
      </c>
      <c r="B600" s="34" t="str">
        <f t="shared" si="9"/>
        <v>73181491</v>
      </c>
    </row>
    <row r="601" spans="1:2">
      <c r="A601" s="34">
        <v>7318149900</v>
      </c>
      <c r="B601" s="34" t="str">
        <f t="shared" si="9"/>
        <v>73181499</v>
      </c>
    </row>
    <row r="602" spans="1:2">
      <c r="A602" s="34">
        <v>7318150000</v>
      </c>
      <c r="B602" s="34" t="str">
        <f t="shared" si="9"/>
        <v>73181500</v>
      </c>
    </row>
    <row r="603" spans="1:2">
      <c r="A603" s="34">
        <v>7318152000</v>
      </c>
      <c r="B603" s="34" t="str">
        <f t="shared" si="9"/>
        <v>73181520</v>
      </c>
    </row>
    <row r="604" spans="1:2">
      <c r="A604" s="34">
        <v>7318153500</v>
      </c>
      <c r="B604" s="34" t="str">
        <f t="shared" si="9"/>
        <v>73181535</v>
      </c>
    </row>
    <row r="605" spans="1:2">
      <c r="A605" s="34">
        <v>7318154200</v>
      </c>
      <c r="B605" s="34" t="str">
        <f t="shared" si="9"/>
        <v>73181542</v>
      </c>
    </row>
    <row r="606" spans="1:2">
      <c r="A606" s="34">
        <v>7318154800</v>
      </c>
      <c r="B606" s="34" t="str">
        <f t="shared" si="9"/>
        <v>73181548</v>
      </c>
    </row>
    <row r="607" spans="1:2">
      <c r="A607" s="34">
        <v>7318155200</v>
      </c>
      <c r="B607" s="34" t="str">
        <f t="shared" si="9"/>
        <v>73181552</v>
      </c>
    </row>
    <row r="608" spans="1:2">
      <c r="A608" s="34">
        <v>7318155800</v>
      </c>
      <c r="B608" s="34" t="str">
        <f t="shared" si="9"/>
        <v>73181558</v>
      </c>
    </row>
    <row r="609" spans="1:2">
      <c r="A609" s="34">
        <v>7318156200</v>
      </c>
      <c r="B609" s="34" t="str">
        <f t="shared" si="9"/>
        <v>73181562</v>
      </c>
    </row>
    <row r="610" spans="1:2">
      <c r="A610" s="34">
        <v>7318156800</v>
      </c>
      <c r="B610" s="34" t="str">
        <f t="shared" si="9"/>
        <v>73181568</v>
      </c>
    </row>
    <row r="611" spans="1:2">
      <c r="A611" s="34">
        <v>7318157500</v>
      </c>
      <c r="B611" s="34" t="str">
        <f t="shared" si="9"/>
        <v>73181575</v>
      </c>
    </row>
    <row r="612" spans="1:2">
      <c r="A612" s="34">
        <v>7318158200</v>
      </c>
      <c r="B612" s="34" t="str">
        <f t="shared" si="9"/>
        <v>73181582</v>
      </c>
    </row>
    <row r="613" spans="1:2">
      <c r="A613" s="34">
        <v>7318158800</v>
      </c>
      <c r="B613" s="34" t="str">
        <f t="shared" si="9"/>
        <v>73181588</v>
      </c>
    </row>
    <row r="614" spans="1:2">
      <c r="A614" s="34">
        <v>7318159500</v>
      </c>
      <c r="B614" s="34" t="str">
        <f t="shared" si="9"/>
        <v>73181595</v>
      </c>
    </row>
    <row r="615" spans="1:2">
      <c r="A615" s="34">
        <v>7318160000</v>
      </c>
      <c r="B615" s="34" t="str">
        <f t="shared" si="9"/>
        <v>73181600</v>
      </c>
    </row>
    <row r="616" spans="1:2">
      <c r="A616" s="34">
        <v>7318163100</v>
      </c>
      <c r="B616" s="34" t="str">
        <f t="shared" si="9"/>
        <v>73181631</v>
      </c>
    </row>
    <row r="617" spans="1:2">
      <c r="A617" s="34">
        <v>7318163900</v>
      </c>
      <c r="B617" s="34" t="str">
        <f t="shared" si="9"/>
        <v>73181639</v>
      </c>
    </row>
    <row r="618" spans="1:2">
      <c r="A618" s="34">
        <v>7318164000</v>
      </c>
      <c r="B618" s="34" t="str">
        <f t="shared" si="9"/>
        <v>73181640</v>
      </c>
    </row>
    <row r="619" spans="1:2">
      <c r="A619" s="34">
        <v>7318166000</v>
      </c>
      <c r="B619" s="34" t="str">
        <f t="shared" si="9"/>
        <v>73181660</v>
      </c>
    </row>
    <row r="620" spans="1:2">
      <c r="A620" s="34">
        <v>7318169200</v>
      </c>
      <c r="B620" s="34" t="str">
        <f t="shared" si="9"/>
        <v>73181692</v>
      </c>
    </row>
    <row r="621" spans="1:2">
      <c r="A621" s="34">
        <v>7318169900</v>
      </c>
      <c r="B621" s="34" t="str">
        <f t="shared" si="9"/>
        <v>73181699</v>
      </c>
    </row>
    <row r="622" spans="1:2">
      <c r="A622" s="34">
        <v>7318190000</v>
      </c>
      <c r="B622" s="34" t="str">
        <f t="shared" si="9"/>
        <v>73181900</v>
      </c>
    </row>
    <row r="623" spans="1:2">
      <c r="A623" s="34">
        <v>7318210000</v>
      </c>
      <c r="B623" s="34" t="str">
        <f t="shared" si="9"/>
        <v>73182100</v>
      </c>
    </row>
    <row r="624" spans="1:2">
      <c r="A624" s="34">
        <v>7318220000</v>
      </c>
      <c r="B624" s="34" t="str">
        <f t="shared" si="9"/>
        <v>73182200</v>
      </c>
    </row>
    <row r="625" spans="1:2">
      <c r="A625" s="34">
        <v>7318230000</v>
      </c>
      <c r="B625" s="34" t="str">
        <f t="shared" si="9"/>
        <v>73182300</v>
      </c>
    </row>
    <row r="626" spans="1:2">
      <c r="A626" s="34">
        <v>7318240000</v>
      </c>
      <c r="B626" s="34" t="str">
        <f t="shared" si="9"/>
        <v>73182400</v>
      </c>
    </row>
    <row r="627" spans="1:2">
      <c r="A627" s="34">
        <v>7318290000</v>
      </c>
      <c r="B627" s="34" t="str">
        <f t="shared" si="9"/>
        <v>73182900</v>
      </c>
    </row>
    <row r="628" spans="1:2">
      <c r="A628" s="34">
        <v>7326110000</v>
      </c>
      <c r="B628" s="34" t="str">
        <f t="shared" si="9"/>
        <v>73261100</v>
      </c>
    </row>
    <row r="629" spans="1:2">
      <c r="A629" s="34">
        <v>7326190000</v>
      </c>
      <c r="B629" s="34" t="str">
        <f t="shared" si="9"/>
        <v>73261900</v>
      </c>
    </row>
    <row r="630" spans="1:2">
      <c r="A630" s="34">
        <v>7326191000</v>
      </c>
      <c r="B630" s="34" t="str">
        <f t="shared" si="9"/>
        <v>73261910</v>
      </c>
    </row>
    <row r="631" spans="1:2">
      <c r="A631" s="34">
        <v>7326199000</v>
      </c>
      <c r="B631" s="34" t="str">
        <f t="shared" si="9"/>
        <v>73261990</v>
      </c>
    </row>
    <row r="632" spans="1:2">
      <c r="A632" s="34">
        <v>7326200000</v>
      </c>
      <c r="B632" s="34" t="str">
        <f t="shared" si="9"/>
        <v>73262000</v>
      </c>
    </row>
    <row r="633" spans="1:2">
      <c r="A633" s="34">
        <v>7326900000</v>
      </c>
      <c r="B633" s="34" t="str">
        <f t="shared" si="9"/>
        <v>73269000</v>
      </c>
    </row>
    <row r="634" spans="1:2">
      <c r="A634" s="34">
        <v>7326903000</v>
      </c>
      <c r="B634" s="34" t="str">
        <f t="shared" si="9"/>
        <v>73269030</v>
      </c>
    </row>
    <row r="635" spans="1:2">
      <c r="A635" s="34">
        <v>7326904000</v>
      </c>
      <c r="B635" s="34" t="str">
        <f t="shared" si="9"/>
        <v>73269040</v>
      </c>
    </row>
    <row r="636" spans="1:2">
      <c r="A636" s="34">
        <v>7326905000</v>
      </c>
      <c r="B636" s="34" t="str">
        <f t="shared" si="9"/>
        <v>73269050</v>
      </c>
    </row>
    <row r="637" spans="1:2">
      <c r="A637" s="34">
        <v>7326906000</v>
      </c>
      <c r="B637" s="34" t="str">
        <f t="shared" si="9"/>
        <v>73269060</v>
      </c>
    </row>
    <row r="638" spans="1:2">
      <c r="A638" s="34">
        <v>7326909200</v>
      </c>
      <c r="B638" s="34" t="str">
        <f t="shared" si="9"/>
        <v>73269092</v>
      </c>
    </row>
    <row r="639" spans="1:2">
      <c r="A639" s="34">
        <v>7326909400</v>
      </c>
      <c r="B639" s="34" t="str">
        <f t="shared" si="9"/>
        <v>73269094</v>
      </c>
    </row>
    <row r="640" spans="1:2">
      <c r="A640" s="34">
        <v>7326909600</v>
      </c>
      <c r="B640" s="34" t="str">
        <f t="shared" si="9"/>
        <v>73269096</v>
      </c>
    </row>
    <row r="641" spans="1:2">
      <c r="A641" s="34">
        <v>7326909800</v>
      </c>
      <c r="B641" s="34" t="str">
        <f t="shared" si="9"/>
        <v>73269098</v>
      </c>
    </row>
    <row r="642" spans="1:2">
      <c r="A642" s="34">
        <v>7601000000</v>
      </c>
      <c r="B642" s="34" t="str">
        <f t="shared" si="9"/>
        <v>76010000</v>
      </c>
    </row>
    <row r="643" spans="1:2">
      <c r="A643" s="34">
        <v>7601100000</v>
      </c>
      <c r="B643" s="34" t="str">
        <f t="shared" ref="B643:B706" si="10">MID(A643,1,8)</f>
        <v>76011000</v>
      </c>
    </row>
    <row r="644" spans="1:2">
      <c r="A644" s="34">
        <v>7601101000</v>
      </c>
      <c r="B644" s="34" t="str">
        <f t="shared" si="10"/>
        <v>76011010</v>
      </c>
    </row>
    <row r="645" spans="1:2">
      <c r="A645" s="34">
        <v>7601109000</v>
      </c>
      <c r="B645" s="34" t="str">
        <f t="shared" si="10"/>
        <v>76011090</v>
      </c>
    </row>
    <row r="646" spans="1:2">
      <c r="A646" s="34">
        <v>7601200000</v>
      </c>
      <c r="B646" s="34" t="str">
        <f t="shared" si="10"/>
        <v>76012000</v>
      </c>
    </row>
    <row r="647" spans="1:2">
      <c r="A647" s="34">
        <v>7601203000</v>
      </c>
      <c r="B647" s="34" t="str">
        <f t="shared" si="10"/>
        <v>76012030</v>
      </c>
    </row>
    <row r="648" spans="1:2">
      <c r="A648" s="34">
        <v>7601204000</v>
      </c>
      <c r="B648" s="34" t="str">
        <f t="shared" si="10"/>
        <v>76012040</v>
      </c>
    </row>
    <row r="649" spans="1:2">
      <c r="A649" s="34">
        <v>7601208000</v>
      </c>
      <c r="B649" s="34" t="str">
        <f t="shared" si="10"/>
        <v>76012080</v>
      </c>
    </row>
    <row r="650" spans="1:2">
      <c r="A650" s="34">
        <v>7603000000</v>
      </c>
      <c r="B650" s="34" t="str">
        <f t="shared" si="10"/>
        <v>76030000</v>
      </c>
    </row>
    <row r="651" spans="1:2">
      <c r="A651" s="34">
        <v>7603100000</v>
      </c>
      <c r="B651" s="34" t="str">
        <f t="shared" si="10"/>
        <v>76031000</v>
      </c>
    </row>
    <row r="652" spans="1:2">
      <c r="A652" s="34">
        <v>7603200000</v>
      </c>
      <c r="B652" s="34" t="str">
        <f t="shared" si="10"/>
        <v>76032000</v>
      </c>
    </row>
    <row r="653" spans="1:2">
      <c r="A653" s="34">
        <v>7604101000</v>
      </c>
      <c r="B653" s="34" t="str">
        <f t="shared" si="10"/>
        <v>76041010</v>
      </c>
    </row>
    <row r="654" spans="1:2">
      <c r="A654" s="34">
        <v>7604109000</v>
      </c>
      <c r="B654" s="34" t="str">
        <f t="shared" si="10"/>
        <v>76041090</v>
      </c>
    </row>
    <row r="655" spans="1:2">
      <c r="A655" s="34">
        <v>7604210000</v>
      </c>
      <c r="B655" s="34" t="str">
        <f t="shared" si="10"/>
        <v>76042100</v>
      </c>
    </row>
    <row r="656" spans="1:2">
      <c r="A656" s="34">
        <v>7604291000</v>
      </c>
      <c r="B656" s="34" t="str">
        <f t="shared" si="10"/>
        <v>76042910</v>
      </c>
    </row>
    <row r="657" spans="1:2">
      <c r="A657" s="34">
        <v>7604299000</v>
      </c>
      <c r="B657" s="34" t="str">
        <f t="shared" si="10"/>
        <v>76042990</v>
      </c>
    </row>
    <row r="658" spans="1:2">
      <c r="A658" s="34">
        <v>7605000000</v>
      </c>
      <c r="B658" s="34" t="str">
        <f t="shared" si="10"/>
        <v>76050000</v>
      </c>
    </row>
    <row r="659" spans="1:2">
      <c r="A659" s="34">
        <v>7605110000</v>
      </c>
      <c r="B659" s="34" t="str">
        <f t="shared" si="10"/>
        <v>76051100</v>
      </c>
    </row>
    <row r="660" spans="1:2">
      <c r="A660" s="34">
        <v>7605190000</v>
      </c>
      <c r="B660" s="34" t="str">
        <f t="shared" si="10"/>
        <v>76051900</v>
      </c>
    </row>
    <row r="661" spans="1:2">
      <c r="A661" s="34">
        <v>7605210000</v>
      </c>
      <c r="B661" s="34" t="str">
        <f t="shared" si="10"/>
        <v>76052100</v>
      </c>
    </row>
    <row r="662" spans="1:2">
      <c r="A662" s="34">
        <v>7605290000</v>
      </c>
      <c r="B662" s="34" t="str">
        <f t="shared" si="10"/>
        <v>76052900</v>
      </c>
    </row>
    <row r="663" spans="1:2">
      <c r="A663" s="34">
        <v>7606000000</v>
      </c>
      <c r="B663" s="34" t="str">
        <f t="shared" si="10"/>
        <v>76060000</v>
      </c>
    </row>
    <row r="664" spans="1:2">
      <c r="A664" s="34">
        <v>7606110000</v>
      </c>
      <c r="B664" s="34" t="str">
        <f t="shared" si="10"/>
        <v>76061100</v>
      </c>
    </row>
    <row r="665" spans="1:2">
      <c r="A665" s="34">
        <v>7606113000</v>
      </c>
      <c r="B665" s="34" t="str">
        <f t="shared" si="10"/>
        <v>76061130</v>
      </c>
    </row>
    <row r="666" spans="1:2">
      <c r="A666" s="34">
        <v>7606115000</v>
      </c>
      <c r="B666" s="34" t="str">
        <f t="shared" si="10"/>
        <v>76061150</v>
      </c>
    </row>
    <row r="667" spans="1:2">
      <c r="A667" s="34">
        <v>7606119100</v>
      </c>
      <c r="B667" s="34" t="str">
        <f t="shared" si="10"/>
        <v>76061191</v>
      </c>
    </row>
    <row r="668" spans="1:2">
      <c r="A668" s="34">
        <v>7606119300</v>
      </c>
      <c r="B668" s="34" t="str">
        <f t="shared" si="10"/>
        <v>76061193</v>
      </c>
    </row>
    <row r="669" spans="1:2">
      <c r="A669" s="34">
        <v>7606119900</v>
      </c>
      <c r="B669" s="34" t="str">
        <f t="shared" si="10"/>
        <v>76061199</v>
      </c>
    </row>
    <row r="670" spans="1:2">
      <c r="A670" s="34">
        <v>7606120000</v>
      </c>
      <c r="B670" s="34" t="str">
        <f t="shared" si="10"/>
        <v>76061200</v>
      </c>
    </row>
    <row r="671" spans="1:2">
      <c r="A671" s="34">
        <v>7606121100</v>
      </c>
      <c r="B671" s="34" t="str">
        <f t="shared" si="10"/>
        <v>76061211</v>
      </c>
    </row>
    <row r="672" spans="1:2">
      <c r="A672" s="34">
        <v>7606121900</v>
      </c>
      <c r="B672" s="34" t="str">
        <f t="shared" si="10"/>
        <v>76061219</v>
      </c>
    </row>
    <row r="673" spans="1:2">
      <c r="A673" s="34">
        <v>7606123000</v>
      </c>
      <c r="B673" s="34" t="str">
        <f t="shared" si="10"/>
        <v>76061230</v>
      </c>
    </row>
    <row r="674" spans="1:2">
      <c r="A674" s="34">
        <v>7606125000</v>
      </c>
      <c r="B674" s="34" t="str">
        <f t="shared" si="10"/>
        <v>76061250</v>
      </c>
    </row>
    <row r="675" spans="1:2">
      <c r="A675" s="34">
        <v>7606129200</v>
      </c>
      <c r="B675" s="34" t="str">
        <f t="shared" si="10"/>
        <v>76061292</v>
      </c>
    </row>
    <row r="676" spans="1:2">
      <c r="A676" s="34">
        <v>7606129300</v>
      </c>
      <c r="B676" s="34" t="str">
        <f t="shared" si="10"/>
        <v>76061293</v>
      </c>
    </row>
    <row r="677" spans="1:2">
      <c r="A677" s="34">
        <v>7606129900</v>
      </c>
      <c r="B677" s="34" t="str">
        <f t="shared" si="10"/>
        <v>76061299</v>
      </c>
    </row>
    <row r="678" spans="1:2">
      <c r="A678" s="34">
        <v>7606910000</v>
      </c>
      <c r="B678" s="34" t="str">
        <f t="shared" si="10"/>
        <v>76069100</v>
      </c>
    </row>
    <row r="679" spans="1:2">
      <c r="A679" s="34">
        <v>7606920000</v>
      </c>
      <c r="B679" s="34" t="str">
        <f t="shared" si="10"/>
        <v>76069200</v>
      </c>
    </row>
    <row r="680" spans="1:2">
      <c r="A680" s="34">
        <v>7607000000</v>
      </c>
      <c r="B680" s="34" t="str">
        <f t="shared" si="10"/>
        <v>76070000</v>
      </c>
    </row>
    <row r="681" spans="1:2">
      <c r="A681" s="34">
        <v>7607110000</v>
      </c>
      <c r="B681" s="34" t="str">
        <f t="shared" si="10"/>
        <v>76071100</v>
      </c>
    </row>
    <row r="682" spans="1:2">
      <c r="A682" s="34">
        <v>7607111100</v>
      </c>
      <c r="B682" s="34" t="str">
        <f t="shared" si="10"/>
        <v>76071111</v>
      </c>
    </row>
    <row r="683" spans="1:2">
      <c r="A683" s="34">
        <v>7607111900</v>
      </c>
      <c r="B683" s="34" t="str">
        <f t="shared" si="10"/>
        <v>76071119</v>
      </c>
    </row>
    <row r="684" spans="1:2">
      <c r="A684" s="34">
        <v>7607119000</v>
      </c>
      <c r="B684" s="34" t="str">
        <f t="shared" si="10"/>
        <v>76071190</v>
      </c>
    </row>
    <row r="685" spans="1:2">
      <c r="A685" s="34">
        <v>7607190000</v>
      </c>
      <c r="B685" s="34" t="str">
        <f t="shared" si="10"/>
        <v>76071900</v>
      </c>
    </row>
    <row r="686" spans="1:2">
      <c r="A686" s="34">
        <v>7607191000</v>
      </c>
      <c r="B686" s="34" t="str">
        <f t="shared" si="10"/>
        <v>76071910</v>
      </c>
    </row>
    <row r="687" spans="1:2">
      <c r="A687" s="34">
        <v>7607199000</v>
      </c>
      <c r="B687" s="34" t="str">
        <f t="shared" si="10"/>
        <v>76071990</v>
      </c>
    </row>
    <row r="688" spans="1:2">
      <c r="A688" s="34">
        <v>7607200000</v>
      </c>
      <c r="B688" s="34" t="str">
        <f t="shared" si="10"/>
        <v>76072000</v>
      </c>
    </row>
    <row r="689" spans="1:2">
      <c r="A689" s="34">
        <v>7607201000</v>
      </c>
      <c r="B689" s="34" t="str">
        <f t="shared" si="10"/>
        <v>76072010</v>
      </c>
    </row>
    <row r="690" spans="1:2">
      <c r="A690" s="34">
        <v>7607209100</v>
      </c>
      <c r="B690" s="34" t="str">
        <f t="shared" si="10"/>
        <v>76072091</v>
      </c>
    </row>
    <row r="691" spans="1:2">
      <c r="A691" s="34">
        <v>7607209900</v>
      </c>
      <c r="B691" s="34" t="str">
        <f t="shared" si="10"/>
        <v>76072099</v>
      </c>
    </row>
    <row r="692" spans="1:2">
      <c r="A692" s="34">
        <v>7608000000</v>
      </c>
      <c r="B692" s="34" t="str">
        <f t="shared" si="10"/>
        <v>76080000</v>
      </c>
    </row>
    <row r="693" spans="1:2">
      <c r="A693" s="34">
        <v>7608100000</v>
      </c>
      <c r="B693" s="34" t="str">
        <f t="shared" si="10"/>
        <v>76081000</v>
      </c>
    </row>
    <row r="694" spans="1:2">
      <c r="A694" s="34">
        <v>7608200000</v>
      </c>
      <c r="B694" s="34" t="str">
        <f t="shared" si="10"/>
        <v>76082000</v>
      </c>
    </row>
    <row r="695" spans="1:2">
      <c r="A695" s="34">
        <v>7608202000</v>
      </c>
      <c r="B695" s="34" t="str">
        <f t="shared" si="10"/>
        <v>76082020</v>
      </c>
    </row>
    <row r="696" spans="1:2">
      <c r="A696" s="34">
        <v>7608208100</v>
      </c>
      <c r="B696" s="34" t="str">
        <f t="shared" si="10"/>
        <v>76082081</v>
      </c>
    </row>
    <row r="697" spans="1:2">
      <c r="A697" s="34">
        <v>7608208900</v>
      </c>
      <c r="B697" s="34" t="str">
        <f t="shared" si="10"/>
        <v>76082089</v>
      </c>
    </row>
    <row r="698" spans="1:2">
      <c r="A698" s="34">
        <v>7609000000</v>
      </c>
      <c r="B698" s="34" t="str">
        <f t="shared" si="10"/>
        <v>76090000</v>
      </c>
    </row>
    <row r="699" spans="1:2">
      <c r="A699" s="34">
        <v>7610000000</v>
      </c>
      <c r="B699" s="34" t="str">
        <f t="shared" si="10"/>
        <v>76100000</v>
      </c>
    </row>
    <row r="700" spans="1:2">
      <c r="A700" s="34">
        <v>7610100000</v>
      </c>
      <c r="B700" s="34" t="str">
        <f t="shared" si="10"/>
        <v>76101000</v>
      </c>
    </row>
    <row r="701" spans="1:2">
      <c r="A701" s="34">
        <v>7610900000</v>
      </c>
      <c r="B701" s="34" t="str">
        <f t="shared" si="10"/>
        <v>76109000</v>
      </c>
    </row>
    <row r="702" spans="1:2">
      <c r="A702" s="34">
        <v>7610901000</v>
      </c>
      <c r="B702" s="34" t="str">
        <f t="shared" si="10"/>
        <v>76109010</v>
      </c>
    </row>
    <row r="703" spans="1:2">
      <c r="A703" s="34">
        <v>7610909000</v>
      </c>
      <c r="B703" s="34" t="str">
        <f t="shared" si="10"/>
        <v>76109090</v>
      </c>
    </row>
    <row r="704" spans="1:2">
      <c r="A704" s="34">
        <v>7611000000</v>
      </c>
      <c r="B704" s="34" t="str">
        <f t="shared" si="10"/>
        <v>76110000</v>
      </c>
    </row>
    <row r="705" spans="1:2">
      <c r="A705" s="34">
        <v>7612000000</v>
      </c>
      <c r="B705" s="34" t="str">
        <f t="shared" si="10"/>
        <v>76120000</v>
      </c>
    </row>
    <row r="706" spans="1:2">
      <c r="A706" s="34">
        <v>7612100000</v>
      </c>
      <c r="B706" s="34" t="str">
        <f t="shared" si="10"/>
        <v>76121000</v>
      </c>
    </row>
    <row r="707" spans="1:2">
      <c r="A707" s="34">
        <v>7612900000</v>
      </c>
      <c r="B707" s="34" t="str">
        <f t="shared" ref="B707:B718" si="11">MID(A707,1,8)</f>
        <v>76129000</v>
      </c>
    </row>
    <row r="708" spans="1:2">
      <c r="A708" s="34">
        <v>7612902000</v>
      </c>
      <c r="B708" s="34" t="str">
        <f t="shared" si="11"/>
        <v>76129020</v>
      </c>
    </row>
    <row r="709" spans="1:2">
      <c r="A709" s="34">
        <v>7612903000</v>
      </c>
      <c r="B709" s="34" t="str">
        <f t="shared" si="11"/>
        <v>76129030</v>
      </c>
    </row>
    <row r="710" spans="1:2">
      <c r="A710" s="34">
        <v>7612908000</v>
      </c>
      <c r="B710" s="34" t="str">
        <f t="shared" si="11"/>
        <v>76129080</v>
      </c>
    </row>
    <row r="711" spans="1:2">
      <c r="A711" s="34">
        <v>7613000000</v>
      </c>
      <c r="B711" s="34" t="str">
        <f t="shared" si="11"/>
        <v>76130000</v>
      </c>
    </row>
    <row r="712" spans="1:2">
      <c r="A712" s="34">
        <v>7614000000</v>
      </c>
      <c r="B712" s="34" t="str">
        <f t="shared" si="11"/>
        <v>76140000</v>
      </c>
    </row>
    <row r="713" spans="1:2">
      <c r="A713" s="34">
        <v>7614100000</v>
      </c>
      <c r="B713" s="34" t="str">
        <f t="shared" si="11"/>
        <v>76141000</v>
      </c>
    </row>
    <row r="714" spans="1:2">
      <c r="A714" s="34">
        <v>7614900000</v>
      </c>
      <c r="B714" s="34" t="str">
        <f t="shared" si="11"/>
        <v>76149000</v>
      </c>
    </row>
    <row r="715" spans="1:2">
      <c r="A715" s="36">
        <v>7616100000</v>
      </c>
      <c r="B715" s="34" t="str">
        <f t="shared" si="11"/>
        <v>76161000</v>
      </c>
    </row>
    <row r="716" spans="1:2">
      <c r="A716" s="36">
        <v>7616910000</v>
      </c>
      <c r="B716" s="34" t="str">
        <f t="shared" si="11"/>
        <v>76169100</v>
      </c>
    </row>
    <row r="717" spans="1:2">
      <c r="A717" s="36">
        <v>7616991000</v>
      </c>
      <c r="B717" s="34" t="str">
        <f t="shared" si="11"/>
        <v>76169910</v>
      </c>
    </row>
    <row r="718" spans="1:2">
      <c r="A718" s="36">
        <v>7616999000</v>
      </c>
      <c r="B718" s="34" t="str">
        <f t="shared" si="11"/>
        <v>76169990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Incoterms E+F</vt:lpstr>
      <vt:lpstr>Incoterms C+D</vt:lpstr>
      <vt:lpstr>CBAM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Cerna, Katerina</dc:creator>
  <cp:lastModifiedBy>Kateřina Černá</cp:lastModifiedBy>
  <dcterms:created xsi:type="dcterms:W3CDTF">2021-11-30T06:27:25Z</dcterms:created>
  <dcterms:modified xsi:type="dcterms:W3CDTF">2026-04-13T07:14:24Z</dcterms:modified>
</cp:coreProperties>
</file>